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 WORK\Buget\2024\Proiectul Legii BS pentru anul 2025\Guvern\Programe\"/>
    </mc:Choice>
  </mc:AlternateContent>
  <bookViews>
    <workbookView xWindow="0" yWindow="0" windowWidth="28800" windowHeight="11700"/>
  </bookViews>
  <sheets>
    <sheet name="0411_4803" sheetId="1" r:id="rId1"/>
  </sheets>
  <definedNames>
    <definedName name="_xlnm.Print_Titles" localSheetId="0">'0411_4803'!$20:$21</definedName>
    <definedName name="_xlnm.Print_Area" localSheetId="0">'0411_4803'!$A$1:$BC$45</definedName>
  </definedNames>
  <calcPr calcId="162913"/>
</workbook>
</file>

<file path=xl/calcChain.xml><?xml version="1.0" encoding="utf-8"?>
<calcChain xmlns="http://schemas.openxmlformats.org/spreadsheetml/2006/main">
  <c r="BC22" i="1" l="1"/>
  <c r="AX22" i="1"/>
  <c r="AT22" i="1"/>
</calcChain>
</file>

<file path=xl/sharedStrings.xml><?xml version="1.0" encoding="utf-8"?>
<sst xmlns="http://schemas.openxmlformats.org/spreadsheetml/2006/main" count="116" uniqueCount="72">
  <si>
    <t>Serviciul Prevenirea si Combaterea Spalarii Banilor</t>
  </si>
  <si>
    <t>0411</t>
  </si>
  <si>
    <t/>
  </si>
  <si>
    <t>Nume</t>
  </si>
  <si>
    <t>Executat</t>
  </si>
  <si>
    <t>Aprobat</t>
  </si>
  <si>
    <t>Proiect</t>
  </si>
  <si>
    <t>Estimat</t>
  </si>
  <si>
    <t>Prevenirea si combaterea spalarii banilor si finantarii terorismului</t>
  </si>
  <si>
    <t>D I. Descrierea narativă</t>
  </si>
  <si>
    <t>Scopul</t>
  </si>
  <si>
    <t>Obiectivul</t>
  </si>
  <si>
    <t>Descriere</t>
  </si>
  <si>
    <t>D II. Indicatorii de performanţă</t>
  </si>
  <si>
    <t>Codul</t>
  </si>
  <si>
    <t>Unitatea de masura</t>
  </si>
  <si>
    <t>Rezultat</t>
  </si>
  <si>
    <t>r1</t>
  </si>
  <si>
    <t>unit.</t>
  </si>
  <si>
    <t>Produs</t>
  </si>
  <si>
    <t>p1</t>
  </si>
  <si>
    <t>p2</t>
  </si>
  <si>
    <t>unit</t>
  </si>
  <si>
    <t>Eficienţa</t>
  </si>
  <si>
    <t>e1</t>
  </si>
  <si>
    <t>e2</t>
  </si>
  <si>
    <t>III. Cheltueili</t>
  </si>
  <si>
    <t>Activitatea (P3)</t>
  </si>
  <si>
    <t>ECO</t>
  </si>
  <si>
    <t>CHELTUIELI, Total</t>
  </si>
  <si>
    <t>Analiza activitatilor si tranzactiilor suspecte in spalarea banilor si finantarea terorismului</t>
  </si>
  <si>
    <t>Remunerarea muncii angajatilor conform statelor</t>
  </si>
  <si>
    <t>Contributii de asigurari sociale de stat obligatorii</t>
  </si>
  <si>
    <t>Servicii energetice si comunale</t>
  </si>
  <si>
    <t>Servicii informationale si de telecomunicatii</t>
  </si>
  <si>
    <t>Servicii de transport</t>
  </si>
  <si>
    <t>Servicii de reparatii curente</t>
  </si>
  <si>
    <t>Formare profesionala</t>
  </si>
  <si>
    <t>Deplasari de serviciu</t>
  </si>
  <si>
    <t>Alte servicii</t>
  </si>
  <si>
    <t>Indemnizatii pentru incapacitatea temporara de munca achitate din mijloacele financiare ale angajatorului</t>
  </si>
  <si>
    <t>Cotizatii</t>
  </si>
  <si>
    <t>Majorarea valorii masinilor si utilajelor</t>
  </si>
  <si>
    <t>Majorarea valorii uneltelor si sculelor, inventarului de producere si gospodaresc</t>
  </si>
  <si>
    <t>Majorarea valorii activelor nemateriale</t>
  </si>
  <si>
    <t>Majorarea valorii combustibilului, carburantilor si lubrifiantilor</t>
  </si>
  <si>
    <t>Majorarea valorii pieselor de schimb</t>
  </si>
  <si>
    <t>Majorarea valorii produselor alimentare</t>
  </si>
  <si>
    <t>Majorarea valorii medicamentelor si materialelor sanitare</t>
  </si>
  <si>
    <t>Majorarea valorii materialelor de uz gospodaresc si rechizitelor de birou</t>
  </si>
  <si>
    <t>Majorarea valorii altor materiale</t>
  </si>
  <si>
    <t>Autoritatea publică (Org1)</t>
  </si>
  <si>
    <t>Sub-grupa (F3)</t>
  </si>
  <si>
    <t>Alte servicii în domeniul ordinii publice și securității naționale neatribuite la alte grupe</t>
  </si>
  <si>
    <t>Programul (P1)</t>
  </si>
  <si>
    <t>Prevenirea și combaterea corupției, spălării banilor și finanțării terorismului</t>
  </si>
  <si>
    <t>Subprogramul (P1P2)</t>
  </si>
  <si>
    <t>4803</t>
  </si>
  <si>
    <t>Instruiri în domeniul bancar</t>
  </si>
  <si>
    <t>Instruiri în domeniul non bancar</t>
  </si>
  <si>
    <t>Numărul de  analize financiare la solicitarea organelor competente</t>
  </si>
  <si>
    <t>Numărul de activități de informare, educare și instruire  a entităţilor raportoare</t>
  </si>
  <si>
    <t>00480</t>
  </si>
  <si>
    <t>Indemnizatii la incetarea actiunii contractului de munca</t>
  </si>
  <si>
    <t>Alte prestatii sociale ale angajatorilor</t>
  </si>
  <si>
    <t>0369</t>
  </si>
  <si>
    <t>Serviciul, în anii 2025-2027, urmează să asigure continuitatea activităților desfășurate pe toate segmentele, conform competenței. Majoritatea acțiunilor prioritare ale Serviciului sunt reflectate în Planul de acțiuni pentru implementarea Strategiei naționale de prevenire și combatere a spălării banilor și finanțării terorismului, aprobat prin Hotărîrea Parlamentului nr. 239/2020. Astfel, prin acțiunile întreprinse atît de către Serviciu, cît și de către autoritățile publice cu competențe în domeniu vor fi materializate obiectivele generale și specifice, având drept scop primordial îndeplinirea misiunii de protejare a sistemului național de prevenire și combatere a spălării banilor și finanțării terorismului. Una dintre acțiunile cheie care urmează a fi realizată este aprobarea proiectului de lege de modificare a actelor normative în domeniu, care să asigure transpunerea prevederilor cadrului legal european. Ulterior, Serviciul își va concentra eforturile în vederea elaborării și aprobării cadrului legal secundar care va viza: procedura de identificare și raportare a tranzacțiilor care cad sub incidența Legii nr. 308/2017, reglementarea cerințelor de prevenire și combatere a spălării banilor și finanțării terorismului în activitatea entităților raportoare supravegheate de către Serviciu, identificarea beneficiarului efectiv, lista funcțiilor publice importante la nivel național care determină calitatea de persoană expusă politic și altele. 
Un alt obiectiv primordial în consolidarea capacităților sistemului pentru anii 2025-2026 va fi organizarea și desfășurarea instruirilor specializate pentru angajații organelor cu funcții de supraveghere și a entităților raportoare, astfel încît tematica abordată să corespundă noilor cerințe ale legislației naționale, evoluțiilor tehnologice și a fenomenelor infracționale.</t>
  </si>
  <si>
    <t>Primirea, înregistrarea, analizarea, prelucrarea şi transmiterea organelor competente a formațiilor privind activitățile şi tranzacțiile suspecte de spălare a banilor, de infracțiuni asociate acesteia şi de finanțare a terorismului, prezentate de către entitățile raportoare constituie atribuțiile fundamentale ale Serviciului. Aceasta prezumă, în primul rând, prevenirea utilizării sistemului financiar, a participanților profesioniști şi a altor instituții financiare în acțiuni de spălare a banilor şi finanțare a terorismului, astfel asigurând securitatea financiară a statului. Din aceste considerente, standardele internaționale a Grupului de Acțiune Financiară Internațională aplicate la nivel național urmăresc ca scop crearea unui sistem financiar integru, sporesc transparența şi asigură preluarea măsurilor eficiente de combatere a utilizării ilicite a sistemului financiar național.</t>
  </si>
  <si>
    <t xml:space="preserve">Numărul de  diseminări privind tranzacții şi activitățile suspecte către organele competente soluționate și adresate după competența organelor penale </t>
  </si>
  <si>
    <t>Bugetul pe programe pentru anul 2025 și estimări pe anii 2026-2027</t>
  </si>
  <si>
    <t>1. Aplicarea măsurilor de prevenire şi combatere a spălării banilor şi finanțării terorismului prin primirea, înregistrarea, analizarea prelucrarea şi transmiterea organelor competente a informațiilor privind activitățile şi tranzacțiile suspecte de spălare a banilor, de infracțiuni asociate acesteia şi de finanțare a terorismului, prezentate de către entitățile raportoare;
2. Sesizarea organelor de drept competente imediat ce se stabilește suspiciuni pertinente cu privire la spălarea banilor, finanțarea terorismului sau la alte infracțiuni ce s-au soldat cu obținerea bunurilor ilicite, precum şi Serviciul de Informații şi Securitate în partea ce ține de finanțarea terorismului;
3. Sesizarea entităților raportoare, organelor cu funcții de supraveghere a entităților raportoare şi altor autorități competente cu privire la riscurile aferente spălării banilor şi finanțării terorismului, noile tendințe şi tipologii în domeniul spălării banilor şi finanțării terorismului, încălcările stabilite în domeniile de competentă şi lacunele în actele normative în partea ce ţine de prevenirea riscurilor de spălare a banilor şi de finanțare a terorismului;
4. Aplicarea sancțiunilor în baza prevederilor Legii nr. 75/2020 privind procedura de constatare a încălcărilor în domeniul  prevenirii spălării  banilor şi finanțării terorismului şi modul de aplicare a sancțiunilor;
5. Efectuarea investigațiilor financiare în scopul identificării sursei bunurilor suspecte de spălare a banilor şi de finanțare a terorismului;
6. Emiterea, în scopul executării Legii nr. 308/2017 privind prevenirea și combaterea spălării banilor și finanțării terorismului, a ordinelor, regulamentelor, recomandărilor, instrucțiunilor şi ghidurilor;
7. Supravegherea respectării de către entitățile raportoare a prevederilor Legii nr. 308/2017 privind prevenirea și combaterea spălării banilor și finanțării terorismului, inclusiv raportarea activităților şi tranzacțiilor suspecte.</t>
  </si>
  <si>
    <t>mii lei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</si>
</sst>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9" x14ac:knownFonts="1">
    <font>
      <sz val="8"/>
      <color rgb="FFFFFFFF"/>
      <name val="Tahoma"/>
    </font>
    <font>
      <sz val="8"/>
      <color rgb="FF000000"/>
      <name val="Arial"/>
      <family val="2"/>
    </font>
    <font>
      <b/>
      <sz val="8.25"/>
      <color rgb="FF000000"/>
      <name val="Arial"/>
      <family val="2"/>
    </font>
    <font>
      <sz val="8"/>
      <color rgb="FF000000"/>
      <name val="Arial"/>
      <family val="2"/>
    </font>
    <font>
      <i/>
      <sz val="8"/>
      <color rgb="FF000000"/>
      <name val="Arial"/>
      <family val="2"/>
    </font>
    <font>
      <sz val="8"/>
      <color rgb="FF000000"/>
      <name val="Arial"/>
      <family val="2"/>
    </font>
    <font>
      <b/>
      <sz val="8.25"/>
      <color rgb="FF000000"/>
      <name val="Arial"/>
      <family val="2"/>
    </font>
    <font>
      <b/>
      <sz val="8.25"/>
      <color rgb="FF000000"/>
      <name val="Arial"/>
      <family val="2"/>
    </font>
    <font>
      <sz val="8"/>
      <color rgb="FF000000"/>
      <name val="Arial"/>
      <family val="2"/>
    </font>
    <font>
      <sz val="8"/>
      <color rgb="FF000000"/>
      <name val="Arial"/>
      <family val="2"/>
    </font>
    <font>
      <b/>
      <sz val="8.25"/>
      <color rgb="FF000000"/>
      <name val="Arial"/>
      <family val="2"/>
    </font>
    <font>
      <b/>
      <sz val="8"/>
      <color rgb="FF000000"/>
      <name val="Arial"/>
      <family val="2"/>
    </font>
    <font>
      <b/>
      <sz val="8"/>
      <color rgb="FF000000"/>
      <name val="Arial"/>
      <family val="2"/>
    </font>
    <font>
      <sz val="8"/>
      <color rgb="FF000000"/>
      <name val="Arial"/>
      <family val="2"/>
    </font>
    <font>
      <sz val="8"/>
      <color rgb="FF000000"/>
      <name val="Arial"/>
      <family val="2"/>
    </font>
    <font>
      <sz val="8"/>
      <color indexed="9"/>
      <name val="Tahoma"/>
      <family val="2"/>
      <charset val="204"/>
    </font>
    <font>
      <b/>
      <sz val="9.75"/>
      <color indexed="8"/>
      <name val="Arial"/>
      <family val="2"/>
      <charset val="204"/>
    </font>
    <font>
      <b/>
      <sz val="8"/>
      <color indexed="8"/>
      <name val="Arial"/>
      <family val="2"/>
      <charset val="204"/>
    </font>
    <font>
      <sz val="8"/>
      <color indexed="8"/>
      <name val="Arial"/>
      <family val="2"/>
      <charset val="204"/>
    </font>
  </fonts>
  <fills count="17">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top/>
      <bottom/>
      <diagonal/>
    </border>
    <border>
      <left style="thin">
        <color rgb="FF000000"/>
      </left>
      <right/>
      <top style="thin">
        <color rgb="FF000000"/>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
    <xf numFmtId="0" fontId="0" fillId="0" borderId="0"/>
    <xf numFmtId="0" fontId="15" fillId="0" borderId="15"/>
  </cellStyleXfs>
  <cellXfs count="68">
    <xf numFmtId="0" fontId="0" fillId="2" borderId="0" xfId="0" applyFill="1" applyAlignment="1">
      <alignment horizontal="left" vertical="top" wrapText="1"/>
    </xf>
    <xf numFmtId="0" fontId="2" fillId="3" borderId="1" xfId="0" applyFont="1" applyFill="1" applyBorder="1" applyAlignment="1">
      <alignment horizontal="center" vertical="center" wrapText="1"/>
    </xf>
    <xf numFmtId="0" fontId="16" fillId="16" borderId="15" xfId="1" applyFont="1" applyFill="1" applyBorder="1" applyAlignment="1">
      <alignment vertical="top" wrapText="1"/>
    </xf>
    <xf numFmtId="0" fontId="15" fillId="16" borderId="15" xfId="1" applyFill="1" applyAlignment="1">
      <alignment horizontal="left" vertical="top" wrapText="1"/>
    </xf>
    <xf numFmtId="0" fontId="18" fillId="0" borderId="4" xfId="0" applyNumberFormat="1" applyFont="1" applyFill="1" applyBorder="1" applyAlignment="1" applyProtection="1">
      <alignment horizontal="left" vertical="top" wrapText="1"/>
    </xf>
    <xf numFmtId="164" fontId="18" fillId="0" borderId="20" xfId="0" applyNumberFormat="1" applyFont="1" applyFill="1" applyBorder="1" applyAlignment="1" applyProtection="1">
      <alignment horizontal="right" vertical="top" wrapText="1"/>
    </xf>
    <xf numFmtId="164" fontId="12" fillId="13" borderId="12" xfId="0" applyNumberFormat="1" applyFont="1" applyFill="1" applyBorder="1" applyAlignment="1">
      <alignment horizontal="right" vertical="top" wrapText="1"/>
    </xf>
    <xf numFmtId="164" fontId="13" fillId="14" borderId="13" xfId="0" applyNumberFormat="1" applyFont="1" applyFill="1" applyBorder="1" applyAlignment="1">
      <alignment horizontal="right" vertical="top" wrapText="1"/>
    </xf>
    <xf numFmtId="0" fontId="16" fillId="16" borderId="15" xfId="1" applyFont="1" applyFill="1" applyBorder="1" applyAlignment="1">
      <alignment horizontal="center" vertical="center" wrapText="1"/>
    </xf>
    <xf numFmtId="0" fontId="17" fillId="16" borderId="15" xfId="1" applyFont="1" applyFill="1" applyBorder="1" applyAlignment="1">
      <alignment horizontal="left" vertical="top" wrapText="1"/>
    </xf>
    <xf numFmtId="0" fontId="18" fillId="16" borderId="15" xfId="1" applyFont="1" applyFill="1" applyBorder="1" applyAlignment="1">
      <alignment horizontal="left" vertical="top" wrapText="1"/>
    </xf>
    <xf numFmtId="49" fontId="18" fillId="16" borderId="16" xfId="1" applyNumberFormat="1" applyFont="1" applyFill="1" applyBorder="1" applyAlignment="1">
      <alignment horizontal="center" vertical="top" wrapText="1"/>
    </xf>
    <xf numFmtId="49" fontId="18" fillId="16" borderId="14" xfId="1" applyNumberFormat="1" applyFont="1" applyFill="1" applyBorder="1" applyAlignment="1">
      <alignment horizontal="center" vertical="top" wrapText="1"/>
    </xf>
    <xf numFmtId="49" fontId="18" fillId="16" borderId="4" xfId="1" applyNumberFormat="1" applyFont="1" applyFill="1" applyBorder="1" applyAlignment="1">
      <alignment horizontal="center" vertical="top" wrapText="1"/>
    </xf>
    <xf numFmtId="0" fontId="3" fillId="4" borderId="2" xfId="0" applyFont="1" applyFill="1" applyBorder="1" applyAlignment="1">
      <alignment horizontal="left" vertical="top" wrapText="1"/>
    </xf>
    <xf numFmtId="49" fontId="18" fillId="0" borderId="16" xfId="0" applyNumberFormat="1" applyFont="1" applyFill="1" applyBorder="1" applyAlignment="1" applyProtection="1">
      <alignment horizontal="center" vertical="top" wrapText="1"/>
    </xf>
    <xf numFmtId="49" fontId="18" fillId="0" borderId="14" xfId="0" applyNumberFormat="1" applyFont="1" applyFill="1" applyBorder="1" applyAlignment="1" applyProtection="1">
      <alignment horizontal="center" vertical="top" wrapText="1"/>
    </xf>
    <xf numFmtId="0" fontId="5" fillId="6" borderId="5" xfId="0" applyFont="1" applyFill="1" applyBorder="1" applyAlignment="1">
      <alignment horizontal="center" vertical="top" wrapText="1"/>
    </xf>
    <xf numFmtId="164" fontId="1" fillId="14" borderId="13" xfId="0" applyNumberFormat="1" applyFont="1" applyFill="1" applyBorder="1" applyAlignment="1">
      <alignment horizontal="right" vertical="top" wrapText="1"/>
    </xf>
    <xf numFmtId="164" fontId="13" fillId="14" borderId="13" xfId="0" applyNumberFormat="1" applyFont="1" applyFill="1" applyBorder="1" applyAlignment="1">
      <alignment horizontal="right" vertical="top" wrapText="1"/>
    </xf>
    <xf numFmtId="164" fontId="13" fillId="14" borderId="16" xfId="0" applyNumberFormat="1" applyFont="1" applyFill="1" applyBorder="1" applyAlignment="1">
      <alignment horizontal="right" vertical="top" wrapText="1"/>
    </xf>
    <xf numFmtId="164" fontId="13" fillId="14" borderId="20" xfId="0" applyNumberFormat="1" applyFont="1" applyFill="1" applyBorder="1" applyAlignment="1">
      <alignment horizontal="right" vertical="top" wrapText="1"/>
    </xf>
    <xf numFmtId="164" fontId="13" fillId="14" borderId="4" xfId="0" applyNumberFormat="1" applyFont="1" applyFill="1" applyBorder="1" applyAlignment="1">
      <alignment horizontal="right" vertical="top" wrapText="1"/>
    </xf>
    <xf numFmtId="0" fontId="10" fillId="11" borderId="10" xfId="0" applyFont="1" applyFill="1" applyBorder="1" applyAlignment="1">
      <alignment horizontal="left" vertical="top" wrapText="1"/>
    </xf>
    <xf numFmtId="0" fontId="4" fillId="5" borderId="3" xfId="0" applyFont="1" applyFill="1" applyBorder="1" applyAlignment="1">
      <alignment horizontal="right" vertical="top" wrapText="1"/>
    </xf>
    <xf numFmtId="0" fontId="2" fillId="3" borderId="1" xfId="0" applyFont="1" applyFill="1" applyBorder="1" applyAlignment="1">
      <alignment horizontal="center" vertical="center" wrapText="1"/>
    </xf>
    <xf numFmtId="164" fontId="13" fillId="14" borderId="22" xfId="0" applyNumberFormat="1" applyFont="1" applyFill="1" applyBorder="1" applyAlignment="1">
      <alignment horizontal="right" vertical="top" wrapText="1"/>
    </xf>
    <xf numFmtId="0" fontId="18" fillId="0" borderId="16" xfId="0" applyNumberFormat="1" applyFont="1" applyFill="1" applyBorder="1" applyAlignment="1" applyProtection="1">
      <alignment horizontal="left" vertical="top" wrapText="1"/>
    </xf>
    <xf numFmtId="0" fontId="18" fillId="0" borderId="14" xfId="0" applyNumberFormat="1" applyFont="1" applyFill="1" applyBorder="1" applyAlignment="1" applyProtection="1">
      <alignment horizontal="left" vertical="top" wrapText="1"/>
    </xf>
    <xf numFmtId="0" fontId="18" fillId="0" borderId="4" xfId="0" applyNumberFormat="1" applyFont="1" applyFill="1" applyBorder="1" applyAlignment="1" applyProtection="1">
      <alignment horizontal="left" vertical="top" wrapText="1"/>
    </xf>
    <xf numFmtId="164" fontId="18" fillId="0" borderId="17" xfId="0" applyNumberFormat="1" applyFont="1" applyFill="1" applyBorder="1" applyAlignment="1" applyProtection="1">
      <alignment horizontal="right" vertical="top" wrapText="1"/>
    </xf>
    <xf numFmtId="164" fontId="18" fillId="0" borderId="18" xfId="0" applyNumberFormat="1" applyFont="1" applyFill="1" applyBorder="1" applyAlignment="1" applyProtection="1">
      <alignment horizontal="right" vertical="top" wrapText="1"/>
    </xf>
    <xf numFmtId="164" fontId="18" fillId="0" borderId="19" xfId="0" applyNumberFormat="1" applyFont="1" applyFill="1" applyBorder="1" applyAlignment="1" applyProtection="1">
      <alignment horizontal="right" vertical="top" wrapText="1"/>
    </xf>
    <xf numFmtId="164" fontId="18" fillId="0" borderId="20" xfId="0" applyNumberFormat="1" applyFont="1" applyFill="1" applyBorder="1" applyAlignment="1" applyProtection="1">
      <alignment horizontal="right" vertical="top" wrapText="1"/>
    </xf>
    <xf numFmtId="0" fontId="18" fillId="0" borderId="17" xfId="0" applyNumberFormat="1" applyFont="1" applyFill="1" applyBorder="1" applyAlignment="1" applyProtection="1">
      <alignment horizontal="center" vertical="top" wrapText="1"/>
    </xf>
    <xf numFmtId="0" fontId="18" fillId="0" borderId="18" xfId="0" applyNumberFormat="1" applyFont="1" applyFill="1" applyBorder="1" applyAlignment="1" applyProtection="1">
      <alignment horizontal="center" vertical="top" wrapText="1"/>
    </xf>
    <xf numFmtId="0" fontId="18" fillId="0" borderId="19" xfId="0" applyNumberFormat="1" applyFont="1" applyFill="1" applyBorder="1" applyAlignment="1" applyProtection="1">
      <alignment horizontal="center" vertical="top" wrapText="1"/>
    </xf>
    <xf numFmtId="0" fontId="11" fillId="12" borderId="11" xfId="0" applyFont="1" applyFill="1" applyBorder="1" applyAlignment="1">
      <alignment horizontal="left" vertical="top" wrapText="1"/>
    </xf>
    <xf numFmtId="164" fontId="12" fillId="13" borderId="12" xfId="0" applyNumberFormat="1" applyFont="1" applyFill="1" applyBorder="1" applyAlignment="1">
      <alignment horizontal="right" vertical="top" wrapText="1"/>
    </xf>
    <xf numFmtId="164" fontId="12" fillId="13" borderId="16" xfId="0" applyNumberFormat="1" applyFont="1" applyFill="1" applyBorder="1" applyAlignment="1">
      <alignment horizontal="right" vertical="top" wrapText="1"/>
    </xf>
    <xf numFmtId="164" fontId="12" fillId="13" borderId="20" xfId="0" applyNumberFormat="1" applyFont="1" applyFill="1" applyBorder="1" applyAlignment="1">
      <alignment horizontal="right" vertical="top" wrapText="1"/>
    </xf>
    <xf numFmtId="164" fontId="12" fillId="13" borderId="4" xfId="0" applyNumberFormat="1" applyFont="1" applyFill="1" applyBorder="1" applyAlignment="1">
      <alignment horizontal="right" vertical="top" wrapText="1"/>
    </xf>
    <xf numFmtId="0" fontId="2" fillId="3" borderId="21" xfId="0" applyFont="1" applyFill="1" applyBorder="1" applyAlignment="1">
      <alignment horizontal="center" vertical="center" wrapText="1"/>
    </xf>
    <xf numFmtId="0" fontId="8" fillId="9" borderId="8" xfId="0" applyFont="1" applyFill="1" applyBorder="1" applyAlignment="1">
      <alignment horizontal="left" vertical="top" wrapText="1"/>
    </xf>
    <xf numFmtId="4" fontId="18" fillId="0" borderId="16" xfId="0" applyNumberFormat="1" applyFont="1" applyFill="1" applyBorder="1" applyAlignment="1" applyProtection="1">
      <alignment horizontal="left" vertical="top" wrapText="1"/>
    </xf>
    <xf numFmtId="4" fontId="18" fillId="0" borderId="14" xfId="0" applyNumberFormat="1" applyFont="1" applyFill="1" applyBorder="1" applyAlignment="1" applyProtection="1">
      <alignment horizontal="left" vertical="top" wrapText="1"/>
    </xf>
    <xf numFmtId="4" fontId="18" fillId="0" borderId="4" xfId="0" applyNumberFormat="1" applyFont="1" applyFill="1" applyBorder="1" applyAlignment="1" applyProtection="1">
      <alignment horizontal="left" vertical="top" wrapText="1"/>
    </xf>
    <xf numFmtId="0" fontId="1" fillId="9" borderId="8" xfId="0" applyFont="1" applyFill="1" applyBorder="1" applyAlignment="1">
      <alignment horizontal="left" vertical="top" wrapText="1"/>
    </xf>
    <xf numFmtId="0" fontId="1" fillId="4" borderId="2" xfId="0" applyFont="1" applyFill="1" applyBorder="1" applyAlignment="1">
      <alignment horizontal="left" vertical="top" wrapText="1"/>
    </xf>
    <xf numFmtId="49" fontId="17" fillId="16" borderId="16" xfId="1" applyNumberFormat="1" applyFont="1" applyFill="1" applyBorder="1" applyAlignment="1">
      <alignment horizontal="center" vertical="top" wrapText="1"/>
    </xf>
    <xf numFmtId="49" fontId="17" fillId="16" borderId="14" xfId="1" applyNumberFormat="1" applyFont="1" applyFill="1" applyBorder="1" applyAlignment="1">
      <alignment horizontal="center" vertical="top" wrapText="1"/>
    </xf>
    <xf numFmtId="49" fontId="17" fillId="16" borderId="4" xfId="1" applyNumberFormat="1" applyFont="1" applyFill="1" applyBorder="1" applyAlignment="1">
      <alignment horizontal="center" vertical="top" wrapText="1"/>
    </xf>
    <xf numFmtId="0" fontId="15" fillId="0" borderId="15" xfId="0" applyNumberFormat="1" applyFont="1" applyFill="1" applyBorder="1" applyAlignment="1" applyProtection="1">
      <alignment horizontal="left" vertical="top" wrapText="1"/>
    </xf>
    <xf numFmtId="0" fontId="6" fillId="7" borderId="6" xfId="0" applyFont="1" applyFill="1" applyBorder="1" applyAlignment="1">
      <alignment horizontal="left" vertical="center" wrapText="1"/>
    </xf>
    <xf numFmtId="0" fontId="7" fillId="8" borderId="7" xfId="0" applyFont="1" applyFill="1" applyBorder="1" applyAlignment="1">
      <alignment horizontal="left" vertical="center" wrapText="1"/>
    </xf>
    <xf numFmtId="0" fontId="14" fillId="15" borderId="16" xfId="0" applyFont="1" applyFill="1" applyBorder="1" applyAlignment="1">
      <alignment horizontal="left" vertical="center" wrapText="1"/>
    </xf>
    <xf numFmtId="0" fontId="14" fillId="15" borderId="21" xfId="0" applyFont="1" applyFill="1" applyBorder="1" applyAlignment="1">
      <alignment horizontal="left" vertical="center" wrapText="1"/>
    </xf>
    <xf numFmtId="0" fontId="14" fillId="15" borderId="22" xfId="0" applyFont="1" applyFill="1" applyBorder="1" applyAlignment="1">
      <alignment horizontal="left" vertical="center" wrapText="1"/>
    </xf>
    <xf numFmtId="0" fontId="8" fillId="9" borderId="8" xfId="0" applyFont="1" applyFill="1" applyBorder="1" applyAlignment="1">
      <alignment horizontal="center" vertical="center" wrapText="1"/>
    </xf>
    <xf numFmtId="49" fontId="18" fillId="0" borderId="16" xfId="0" applyNumberFormat="1" applyFont="1" applyFill="1" applyBorder="1" applyAlignment="1" applyProtection="1">
      <alignment horizontal="center" vertical="center" wrapText="1"/>
    </xf>
    <xf numFmtId="49" fontId="18" fillId="0" borderId="14" xfId="0" applyNumberFormat="1" applyFont="1" applyFill="1" applyBorder="1" applyAlignment="1" applyProtection="1">
      <alignment horizontal="center" vertical="center" wrapText="1"/>
    </xf>
    <xf numFmtId="0" fontId="5" fillId="6" borderId="5" xfId="0" applyFont="1" applyFill="1" applyBorder="1" applyAlignment="1">
      <alignment horizontal="center" vertical="center" wrapText="1"/>
    </xf>
    <xf numFmtId="164" fontId="13" fillId="14" borderId="13" xfId="0" applyNumberFormat="1" applyFont="1" applyFill="1" applyBorder="1" applyAlignment="1">
      <alignment horizontal="right" vertical="center" wrapText="1"/>
    </xf>
    <xf numFmtId="164" fontId="13" fillId="14" borderId="16" xfId="0" applyNumberFormat="1" applyFont="1" applyFill="1" applyBorder="1" applyAlignment="1">
      <alignment horizontal="right" vertical="center" wrapText="1"/>
    </xf>
    <xf numFmtId="164" fontId="13" fillId="14" borderId="20" xfId="0" applyNumberFormat="1" applyFont="1" applyFill="1" applyBorder="1" applyAlignment="1">
      <alignment horizontal="right" vertical="center" wrapText="1"/>
    </xf>
    <xf numFmtId="164" fontId="13" fillId="14" borderId="4" xfId="0" applyNumberFormat="1" applyFont="1" applyFill="1" applyBorder="1" applyAlignment="1">
      <alignment horizontal="right" vertical="center" wrapText="1"/>
    </xf>
    <xf numFmtId="164" fontId="13" fillId="14" borderId="13" xfId="0" applyNumberFormat="1" applyFont="1" applyFill="1" applyBorder="1" applyAlignment="1">
      <alignment horizontal="right" vertical="center" wrapText="1"/>
    </xf>
    <xf numFmtId="0" fontId="9" fillId="10" borderId="9" xfId="0" applyFont="1" applyFill="1" applyBorder="1" applyAlignment="1">
      <alignment horizontal="center" vertical="center" wrapText="1"/>
    </xf>
  </cellXfs>
  <cellStyles count="2">
    <cellStyle name="Normal 2"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46"/>
  <sheetViews>
    <sheetView tabSelected="1" zoomScale="90" zoomScaleNormal="90" zoomScaleSheetLayoutView="90" workbookViewId="0">
      <selection activeCell="BI22" sqref="BI22"/>
    </sheetView>
  </sheetViews>
  <sheetFormatPr defaultRowHeight="10.5" x14ac:dyDescent="0.15"/>
  <cols>
    <col min="1" max="1" width="17.6640625" customWidth="1"/>
    <col min="2" max="2" width="0.1640625" customWidth="1"/>
    <col min="3" max="3" width="6" customWidth="1"/>
    <col min="4" max="4" width="0.1640625" customWidth="1"/>
    <col min="5" max="5" width="0.33203125" customWidth="1"/>
    <col min="6" max="7" width="2" hidden="1" customWidth="1"/>
    <col min="8" max="8" width="1" hidden="1" customWidth="1"/>
    <col min="9" max="10" width="1.5" hidden="1" customWidth="1"/>
    <col min="11" max="11" width="0.83203125" hidden="1" customWidth="1"/>
    <col min="12" max="12" width="0.6640625" hidden="1" customWidth="1"/>
    <col min="13" max="13" width="10.5" customWidth="1"/>
    <col min="14" max="14" width="8.6640625" customWidth="1"/>
    <col min="15" max="15" width="10.83203125" customWidth="1"/>
    <col min="16" max="16" width="1.6640625" customWidth="1"/>
    <col min="17" max="17" width="0.33203125" customWidth="1"/>
    <col min="18" max="18" width="2.1640625" customWidth="1"/>
    <col min="19" max="19" width="17.1640625" customWidth="1"/>
    <col min="20" max="20" width="1.33203125" customWidth="1"/>
    <col min="21" max="21" width="4.1640625" customWidth="1"/>
    <col min="22" max="22" width="2.83203125" customWidth="1"/>
    <col min="23" max="23" width="0.33203125" customWidth="1"/>
    <col min="24" max="24" width="11.83203125" customWidth="1"/>
    <col min="25" max="25" width="0.33203125" customWidth="1"/>
    <col min="26" max="28" width="0.1640625" customWidth="1"/>
    <col min="29" max="29" width="11.6640625" customWidth="1"/>
    <col min="30" max="30" width="0.5" customWidth="1"/>
    <col min="31" max="33" width="0.1640625" customWidth="1"/>
    <col min="34" max="34" width="0.6640625" customWidth="1"/>
    <col min="35" max="35" width="1.1640625" customWidth="1"/>
    <col min="36" max="36" width="10.33203125" customWidth="1"/>
    <col min="37" max="40" width="0.1640625" customWidth="1"/>
    <col min="41" max="41" width="4.1640625" customWidth="1"/>
    <col min="42" max="42" width="7.6640625" customWidth="1"/>
    <col min="43" max="44" width="0.1640625" customWidth="1"/>
    <col min="45" max="45" width="1.33203125" customWidth="1"/>
    <col min="46" max="46" width="6.83203125" customWidth="1"/>
    <col min="47" max="47" width="6.1640625" customWidth="1"/>
    <col min="48" max="49" width="0.1640625" customWidth="1"/>
    <col min="50" max="50" width="0.33203125" customWidth="1"/>
    <col min="51" max="51" width="9" customWidth="1"/>
    <col min="52" max="52" width="2.83203125" customWidth="1"/>
    <col min="53" max="53" width="0.1640625" customWidth="1"/>
    <col min="54" max="54" width="1.6640625" customWidth="1"/>
    <col min="55" max="55" width="13.6640625" customWidth="1"/>
  </cols>
  <sheetData>
    <row r="1" spans="1:55" ht="25.5" customHeight="1" x14ac:dyDescent="0.15">
      <c r="A1" s="8" t="s">
        <v>69</v>
      </c>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row>
    <row r="2" spans="1:55" ht="13.5" customHeight="1" x14ac:dyDescent="0.15">
      <c r="A2" s="9" t="s">
        <v>51</v>
      </c>
      <c r="B2" s="9"/>
      <c r="C2" s="9"/>
      <c r="D2" s="2"/>
      <c r="E2" s="9" t="s">
        <v>0</v>
      </c>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3"/>
      <c r="AW2" s="3"/>
      <c r="AX2" s="3"/>
      <c r="AY2" s="49" t="s">
        <v>1</v>
      </c>
      <c r="AZ2" s="50"/>
      <c r="BA2" s="50"/>
      <c r="BB2" s="50"/>
      <c r="BC2" s="51"/>
    </row>
    <row r="3" spans="1:55" ht="13.5" customHeight="1" x14ac:dyDescent="0.15">
      <c r="A3" s="9" t="s">
        <v>52</v>
      </c>
      <c r="B3" s="9"/>
      <c r="C3" s="9"/>
      <c r="D3" s="10" t="s">
        <v>53</v>
      </c>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1" t="s">
        <v>65</v>
      </c>
      <c r="AZ3" s="12"/>
      <c r="BA3" s="12"/>
      <c r="BB3" s="12"/>
      <c r="BC3" s="13"/>
    </row>
    <row r="4" spans="1:55" ht="13.5" customHeight="1" x14ac:dyDescent="0.15">
      <c r="A4" s="9" t="s">
        <v>54</v>
      </c>
      <c r="B4" s="9"/>
      <c r="C4" s="9"/>
      <c r="D4" s="10" t="s">
        <v>55</v>
      </c>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1">
        <v>48</v>
      </c>
      <c r="AZ4" s="12"/>
      <c r="BA4" s="12"/>
      <c r="BB4" s="12"/>
      <c r="BC4" s="13"/>
    </row>
    <row r="5" spans="1:55" ht="13.5" customHeight="1" x14ac:dyDescent="0.15">
      <c r="A5" s="9" t="s">
        <v>56</v>
      </c>
      <c r="B5" s="9"/>
      <c r="C5" s="9"/>
      <c r="D5" s="10" t="s">
        <v>8</v>
      </c>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1" t="s">
        <v>57</v>
      </c>
      <c r="AZ5" s="12"/>
      <c r="BA5" s="12"/>
      <c r="BB5" s="12"/>
      <c r="BC5" s="13"/>
    </row>
    <row r="6" spans="1:55" ht="15" customHeight="1" x14ac:dyDescent="0.15">
      <c r="A6" s="52" t="s">
        <v>2</v>
      </c>
      <c r="B6" s="52"/>
      <c r="C6" s="52"/>
      <c r="D6" s="52"/>
      <c r="E6" s="52"/>
      <c r="F6" s="52"/>
      <c r="G6" s="52"/>
      <c r="H6" s="52"/>
      <c r="I6" s="52"/>
      <c r="J6" s="52"/>
      <c r="K6" s="52"/>
      <c r="L6" s="52"/>
      <c r="M6" s="52"/>
      <c r="N6" s="52"/>
      <c r="O6" s="52"/>
      <c r="P6" s="52"/>
      <c r="Q6" s="52"/>
      <c r="R6" s="52"/>
      <c r="S6" s="52"/>
      <c r="T6" s="52"/>
      <c r="U6" s="52"/>
      <c r="V6" s="52"/>
      <c r="W6" s="52"/>
      <c r="X6" s="52"/>
      <c r="Y6" s="52"/>
      <c r="Z6" s="52"/>
      <c r="AA6" s="52"/>
      <c r="AB6" s="52"/>
      <c r="AC6" s="52"/>
      <c r="AD6" s="52"/>
      <c r="AE6" s="52"/>
      <c r="AF6" s="52"/>
      <c r="AG6" s="52"/>
      <c r="AH6" s="52"/>
      <c r="AI6" s="52"/>
      <c r="AJ6" s="52"/>
      <c r="AK6" s="52"/>
      <c r="AL6" s="52"/>
      <c r="AM6" s="52"/>
      <c r="AN6" s="52"/>
      <c r="AO6" s="52"/>
      <c r="AP6" s="52"/>
      <c r="AQ6" s="52"/>
      <c r="AR6" s="52"/>
      <c r="AS6" s="52"/>
      <c r="AT6" s="52"/>
      <c r="AU6" s="52"/>
      <c r="AV6" s="52"/>
      <c r="AW6" s="52"/>
      <c r="AX6" s="52"/>
      <c r="AY6" s="52"/>
      <c r="AZ6" s="52"/>
      <c r="BA6" s="52"/>
      <c r="BB6" s="52"/>
      <c r="BC6" s="52"/>
    </row>
    <row r="7" spans="1:55" ht="19.5" customHeight="1" x14ac:dyDescent="0.15">
      <c r="A7" s="25" t="s">
        <v>9</v>
      </c>
      <c r="B7" s="25"/>
      <c r="C7" s="25"/>
      <c r="D7" s="25"/>
      <c r="E7" s="14" t="s">
        <v>2</v>
      </c>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c r="BC7" s="14"/>
    </row>
    <row r="8" spans="1:55" ht="141.75" customHeight="1" x14ac:dyDescent="0.15">
      <c r="A8" s="53" t="s">
        <v>10</v>
      </c>
      <c r="B8" s="53"/>
      <c r="C8" s="53"/>
      <c r="D8" s="53"/>
      <c r="E8" s="48" t="s">
        <v>66</v>
      </c>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row>
    <row r="9" spans="1:55" ht="177.75" customHeight="1" x14ac:dyDescent="0.15">
      <c r="A9" s="54" t="s">
        <v>11</v>
      </c>
      <c r="B9" s="54"/>
      <c r="C9" s="54"/>
      <c r="D9" s="54"/>
      <c r="E9" s="48" t="s">
        <v>70</v>
      </c>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row>
    <row r="10" spans="1:55" ht="62.25" customHeight="1" x14ac:dyDescent="0.15">
      <c r="A10" s="54" t="s">
        <v>12</v>
      </c>
      <c r="B10" s="54"/>
      <c r="C10" s="54"/>
      <c r="D10" s="54"/>
      <c r="E10" s="48" t="s">
        <v>67</v>
      </c>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row>
    <row r="11" spans="1:55" ht="21.75" customHeight="1" x14ac:dyDescent="0.15"/>
    <row r="12" spans="1:55" ht="18" customHeight="1" x14ac:dyDescent="0.15">
      <c r="A12" s="25" t="s">
        <v>13</v>
      </c>
      <c r="B12" s="25" t="s">
        <v>14</v>
      </c>
      <c r="C12" s="25"/>
      <c r="D12" s="25"/>
      <c r="E12" s="25"/>
      <c r="F12" s="25"/>
      <c r="G12" s="25"/>
      <c r="H12" s="25"/>
      <c r="I12" s="25"/>
      <c r="J12" s="25"/>
      <c r="K12" s="25"/>
      <c r="L12" s="25"/>
      <c r="M12" s="25" t="s">
        <v>3</v>
      </c>
      <c r="N12" s="25"/>
      <c r="O12" s="25"/>
      <c r="P12" s="25"/>
      <c r="Q12" s="25"/>
      <c r="R12" s="25"/>
      <c r="S12" s="25"/>
      <c r="T12" s="25" t="s">
        <v>15</v>
      </c>
      <c r="U12" s="25"/>
      <c r="V12" s="25"/>
      <c r="W12" s="25"/>
      <c r="X12" s="25"/>
      <c r="Y12" s="25"/>
      <c r="Z12" s="25"/>
      <c r="AA12" s="25"/>
      <c r="AB12" s="25">
        <v>2022</v>
      </c>
      <c r="AC12" s="25"/>
      <c r="AD12" s="25"/>
      <c r="AE12" s="25"/>
      <c r="AF12" s="25"/>
      <c r="AG12" s="25">
        <v>2023</v>
      </c>
      <c r="AH12" s="25"/>
      <c r="AI12" s="25"/>
      <c r="AJ12" s="25"/>
      <c r="AK12" s="25"/>
      <c r="AL12" s="25"/>
      <c r="AM12" s="25">
        <v>2024</v>
      </c>
      <c r="AN12" s="25"/>
      <c r="AO12" s="25"/>
      <c r="AP12" s="25"/>
      <c r="AQ12" s="25"/>
      <c r="AR12" s="25"/>
      <c r="AS12" s="25">
        <v>2025</v>
      </c>
      <c r="AT12" s="25"/>
      <c r="AU12" s="25"/>
      <c r="AV12" s="25"/>
      <c r="AW12" s="25">
        <v>2026</v>
      </c>
      <c r="AX12" s="25"/>
      <c r="AY12" s="25"/>
      <c r="AZ12" s="25"/>
      <c r="BA12" s="25"/>
      <c r="BB12" s="25">
        <v>2027</v>
      </c>
      <c r="BC12" s="25"/>
    </row>
    <row r="13" spans="1:55" ht="18" customHeight="1" x14ac:dyDescent="0.15">
      <c r="A13" s="25" t="s">
        <v>13</v>
      </c>
      <c r="B13" s="25" t="s">
        <v>14</v>
      </c>
      <c r="C13" s="25"/>
      <c r="D13" s="25"/>
      <c r="E13" s="25"/>
      <c r="F13" s="25"/>
      <c r="G13" s="25"/>
      <c r="H13" s="25"/>
      <c r="I13" s="25"/>
      <c r="J13" s="25"/>
      <c r="K13" s="25"/>
      <c r="L13" s="25"/>
      <c r="M13" s="25" t="s">
        <v>3</v>
      </c>
      <c r="N13" s="25"/>
      <c r="O13" s="25"/>
      <c r="P13" s="25"/>
      <c r="Q13" s="25"/>
      <c r="R13" s="25"/>
      <c r="S13" s="25"/>
      <c r="T13" s="25" t="s">
        <v>15</v>
      </c>
      <c r="U13" s="25"/>
      <c r="V13" s="25"/>
      <c r="W13" s="25"/>
      <c r="X13" s="25"/>
      <c r="Y13" s="25"/>
      <c r="Z13" s="25"/>
      <c r="AA13" s="25"/>
      <c r="AB13" s="25" t="s">
        <v>4</v>
      </c>
      <c r="AC13" s="25"/>
      <c r="AD13" s="25"/>
      <c r="AE13" s="25"/>
      <c r="AF13" s="25"/>
      <c r="AG13" s="25" t="s">
        <v>4</v>
      </c>
      <c r="AH13" s="25"/>
      <c r="AI13" s="25"/>
      <c r="AJ13" s="25"/>
      <c r="AK13" s="25"/>
      <c r="AL13" s="25"/>
      <c r="AM13" s="25" t="s">
        <v>5</v>
      </c>
      <c r="AN13" s="25"/>
      <c r="AO13" s="25"/>
      <c r="AP13" s="25"/>
      <c r="AQ13" s="25"/>
      <c r="AR13" s="25"/>
      <c r="AS13" s="25" t="s">
        <v>6</v>
      </c>
      <c r="AT13" s="25"/>
      <c r="AU13" s="25"/>
      <c r="AV13" s="25"/>
      <c r="AW13" s="25" t="s">
        <v>7</v>
      </c>
      <c r="AX13" s="25"/>
      <c r="AY13" s="25"/>
      <c r="AZ13" s="25"/>
      <c r="BA13" s="25"/>
      <c r="BB13" s="25" t="s">
        <v>7</v>
      </c>
      <c r="BC13" s="25"/>
    </row>
    <row r="14" spans="1:55" ht="23.25" customHeight="1" x14ac:dyDescent="0.15">
      <c r="A14" s="55" t="s">
        <v>16</v>
      </c>
      <c r="B14" s="58" t="s">
        <v>17</v>
      </c>
      <c r="C14" s="58"/>
      <c r="D14" s="58"/>
      <c r="E14" s="58"/>
      <c r="F14" s="58"/>
      <c r="G14" s="58"/>
      <c r="H14" s="58"/>
      <c r="I14" s="58"/>
      <c r="J14" s="58"/>
      <c r="K14" s="58"/>
      <c r="L14" s="58"/>
      <c r="M14" s="47" t="s">
        <v>60</v>
      </c>
      <c r="N14" s="43"/>
      <c r="O14" s="43"/>
      <c r="P14" s="43"/>
      <c r="Q14" s="43"/>
      <c r="R14" s="43"/>
      <c r="S14" s="43"/>
      <c r="T14" s="58" t="s">
        <v>18</v>
      </c>
      <c r="U14" s="58"/>
      <c r="V14" s="58"/>
      <c r="W14" s="58"/>
      <c r="X14" s="58"/>
      <c r="Y14" s="58"/>
      <c r="Z14" s="58"/>
      <c r="AA14" s="58"/>
      <c r="AB14" s="67">
        <v>1017</v>
      </c>
      <c r="AC14" s="67"/>
      <c r="AD14" s="67"/>
      <c r="AE14" s="67"/>
      <c r="AF14" s="67"/>
      <c r="AG14" s="67">
        <v>1128</v>
      </c>
      <c r="AH14" s="67"/>
      <c r="AI14" s="67"/>
      <c r="AJ14" s="67"/>
      <c r="AK14" s="67"/>
      <c r="AL14" s="67"/>
      <c r="AM14" s="67">
        <v>1150</v>
      </c>
      <c r="AN14" s="67"/>
      <c r="AO14" s="67"/>
      <c r="AP14" s="67"/>
      <c r="AQ14" s="67"/>
      <c r="AR14" s="67"/>
      <c r="AS14" s="67">
        <v>1170</v>
      </c>
      <c r="AT14" s="67"/>
      <c r="AU14" s="67"/>
      <c r="AV14" s="67"/>
      <c r="AW14" s="67">
        <v>1200</v>
      </c>
      <c r="AX14" s="67"/>
      <c r="AY14" s="67"/>
      <c r="AZ14" s="67"/>
      <c r="BA14" s="67"/>
      <c r="BB14" s="67">
        <v>1250</v>
      </c>
      <c r="BC14" s="67"/>
    </row>
    <row r="15" spans="1:55" ht="36" customHeight="1" x14ac:dyDescent="0.15">
      <c r="A15" s="56" t="s">
        <v>19</v>
      </c>
      <c r="B15" s="58" t="s">
        <v>20</v>
      </c>
      <c r="C15" s="58"/>
      <c r="D15" s="58"/>
      <c r="E15" s="58"/>
      <c r="F15" s="58"/>
      <c r="G15" s="58"/>
      <c r="H15" s="58"/>
      <c r="I15" s="58"/>
      <c r="J15" s="58"/>
      <c r="K15" s="58"/>
      <c r="L15" s="58"/>
      <c r="M15" s="47" t="s">
        <v>68</v>
      </c>
      <c r="N15" s="43"/>
      <c r="O15" s="43"/>
      <c r="P15" s="43"/>
      <c r="Q15" s="43"/>
      <c r="R15" s="43"/>
      <c r="S15" s="43"/>
      <c r="T15" s="58" t="s">
        <v>18</v>
      </c>
      <c r="U15" s="58"/>
      <c r="V15" s="58"/>
      <c r="W15" s="58"/>
      <c r="X15" s="58"/>
      <c r="Y15" s="58"/>
      <c r="Z15" s="58"/>
      <c r="AA15" s="58"/>
      <c r="AB15" s="67">
        <v>225</v>
      </c>
      <c r="AC15" s="67"/>
      <c r="AD15" s="67"/>
      <c r="AE15" s="67"/>
      <c r="AF15" s="67"/>
      <c r="AG15" s="67">
        <v>325</v>
      </c>
      <c r="AH15" s="67"/>
      <c r="AI15" s="67"/>
      <c r="AJ15" s="67"/>
      <c r="AK15" s="67"/>
      <c r="AL15" s="67"/>
      <c r="AM15" s="67">
        <v>320</v>
      </c>
      <c r="AN15" s="67"/>
      <c r="AO15" s="67"/>
      <c r="AP15" s="67"/>
      <c r="AQ15" s="67"/>
      <c r="AR15" s="67"/>
      <c r="AS15" s="67">
        <v>320</v>
      </c>
      <c r="AT15" s="67"/>
      <c r="AU15" s="67"/>
      <c r="AV15" s="67"/>
      <c r="AW15" s="67">
        <v>320</v>
      </c>
      <c r="AX15" s="67"/>
      <c r="AY15" s="67"/>
      <c r="AZ15" s="67"/>
      <c r="BA15" s="67"/>
      <c r="BB15" s="67">
        <v>320</v>
      </c>
      <c r="BC15" s="67"/>
    </row>
    <row r="16" spans="1:55" ht="26.25" customHeight="1" x14ac:dyDescent="0.15">
      <c r="A16" s="57"/>
      <c r="B16" s="58" t="s">
        <v>21</v>
      </c>
      <c r="C16" s="58"/>
      <c r="D16" s="58"/>
      <c r="E16" s="58"/>
      <c r="F16" s="58"/>
      <c r="G16" s="58"/>
      <c r="H16" s="58"/>
      <c r="I16" s="58"/>
      <c r="J16" s="58"/>
      <c r="K16" s="58"/>
      <c r="L16" s="58"/>
      <c r="M16" s="47" t="s">
        <v>61</v>
      </c>
      <c r="N16" s="43"/>
      <c r="O16" s="43"/>
      <c r="P16" s="43"/>
      <c r="Q16" s="43"/>
      <c r="R16" s="43"/>
      <c r="S16" s="43"/>
      <c r="T16" s="58" t="s">
        <v>22</v>
      </c>
      <c r="U16" s="58"/>
      <c r="V16" s="58"/>
      <c r="W16" s="58"/>
      <c r="X16" s="58"/>
      <c r="Y16" s="58"/>
      <c r="Z16" s="58"/>
      <c r="AA16" s="58"/>
      <c r="AB16" s="67">
        <v>14</v>
      </c>
      <c r="AC16" s="67"/>
      <c r="AD16" s="67"/>
      <c r="AE16" s="67"/>
      <c r="AF16" s="67"/>
      <c r="AG16" s="67">
        <v>39</v>
      </c>
      <c r="AH16" s="67"/>
      <c r="AI16" s="67"/>
      <c r="AJ16" s="67"/>
      <c r="AK16" s="67"/>
      <c r="AL16" s="67"/>
      <c r="AM16" s="67">
        <v>35</v>
      </c>
      <c r="AN16" s="67"/>
      <c r="AO16" s="67"/>
      <c r="AP16" s="67"/>
      <c r="AQ16" s="67"/>
      <c r="AR16" s="67"/>
      <c r="AS16" s="67">
        <v>35</v>
      </c>
      <c r="AT16" s="67"/>
      <c r="AU16" s="67"/>
      <c r="AV16" s="67"/>
      <c r="AW16" s="67">
        <v>35</v>
      </c>
      <c r="AX16" s="67"/>
      <c r="AY16" s="67"/>
      <c r="AZ16" s="67"/>
      <c r="BA16" s="67"/>
      <c r="BB16" s="67">
        <v>35</v>
      </c>
      <c r="BC16" s="67"/>
    </row>
    <row r="17" spans="1:55" ht="13.7" customHeight="1" x14ac:dyDescent="0.15">
      <c r="A17" s="56" t="s">
        <v>23</v>
      </c>
      <c r="B17" s="58" t="s">
        <v>24</v>
      </c>
      <c r="C17" s="58"/>
      <c r="D17" s="58"/>
      <c r="E17" s="58"/>
      <c r="F17" s="58"/>
      <c r="G17" s="58"/>
      <c r="H17" s="58"/>
      <c r="I17" s="58"/>
      <c r="J17" s="58"/>
      <c r="K17" s="58"/>
      <c r="L17" s="58"/>
      <c r="M17" s="44" t="s">
        <v>58</v>
      </c>
      <c r="N17" s="45"/>
      <c r="O17" s="45"/>
      <c r="P17" s="45"/>
      <c r="Q17" s="45"/>
      <c r="R17" s="45"/>
      <c r="S17" s="46"/>
      <c r="T17" s="58" t="s">
        <v>18</v>
      </c>
      <c r="U17" s="58"/>
      <c r="V17" s="58"/>
      <c r="W17" s="58"/>
      <c r="X17" s="58"/>
      <c r="Y17" s="58"/>
      <c r="Z17" s="58"/>
      <c r="AA17" s="58"/>
      <c r="AB17" s="67">
        <v>6</v>
      </c>
      <c r="AC17" s="67"/>
      <c r="AD17" s="67"/>
      <c r="AE17" s="67"/>
      <c r="AF17" s="67"/>
      <c r="AG17" s="67">
        <v>2</v>
      </c>
      <c r="AH17" s="67"/>
      <c r="AI17" s="67"/>
      <c r="AJ17" s="67"/>
      <c r="AK17" s="67"/>
      <c r="AL17" s="67"/>
      <c r="AM17" s="67">
        <v>4</v>
      </c>
      <c r="AN17" s="67"/>
      <c r="AO17" s="67"/>
      <c r="AP17" s="67"/>
      <c r="AQ17" s="67"/>
      <c r="AR17" s="67"/>
      <c r="AS17" s="67">
        <v>4</v>
      </c>
      <c r="AT17" s="67"/>
      <c r="AU17" s="67"/>
      <c r="AV17" s="67"/>
      <c r="AW17" s="67">
        <v>4</v>
      </c>
      <c r="AX17" s="67"/>
      <c r="AY17" s="67"/>
      <c r="AZ17" s="67"/>
      <c r="BA17" s="67"/>
      <c r="BB17" s="67">
        <v>4</v>
      </c>
      <c r="BC17" s="67"/>
    </row>
    <row r="18" spans="1:55" ht="13.7" customHeight="1" x14ac:dyDescent="0.15">
      <c r="A18" s="57"/>
      <c r="B18" s="58" t="s">
        <v>25</v>
      </c>
      <c r="C18" s="58"/>
      <c r="D18" s="58"/>
      <c r="E18" s="58"/>
      <c r="F18" s="58"/>
      <c r="G18" s="58"/>
      <c r="H18" s="58"/>
      <c r="I18" s="58"/>
      <c r="J18" s="58"/>
      <c r="K18" s="58"/>
      <c r="L18" s="58"/>
      <c r="M18" s="44" t="s">
        <v>59</v>
      </c>
      <c r="N18" s="45"/>
      <c r="O18" s="45"/>
      <c r="P18" s="45"/>
      <c r="Q18" s="45"/>
      <c r="R18" s="45"/>
      <c r="S18" s="46"/>
      <c r="T18" s="58" t="s">
        <v>18</v>
      </c>
      <c r="U18" s="58"/>
      <c r="V18" s="58"/>
      <c r="W18" s="58"/>
      <c r="X18" s="58"/>
      <c r="Y18" s="58"/>
      <c r="Z18" s="58"/>
      <c r="AA18" s="58"/>
      <c r="AB18" s="67">
        <v>12</v>
      </c>
      <c r="AC18" s="67"/>
      <c r="AD18" s="67"/>
      <c r="AE18" s="67"/>
      <c r="AF18" s="67"/>
      <c r="AG18" s="67">
        <v>26</v>
      </c>
      <c r="AH18" s="67"/>
      <c r="AI18" s="67"/>
      <c r="AJ18" s="67"/>
      <c r="AK18" s="67"/>
      <c r="AL18" s="67"/>
      <c r="AM18" s="67">
        <v>25</v>
      </c>
      <c r="AN18" s="67"/>
      <c r="AO18" s="67"/>
      <c r="AP18" s="67"/>
      <c r="AQ18" s="67"/>
      <c r="AR18" s="67"/>
      <c r="AS18" s="67">
        <v>25</v>
      </c>
      <c r="AT18" s="67"/>
      <c r="AU18" s="67"/>
      <c r="AV18" s="67"/>
      <c r="AW18" s="67">
        <v>25</v>
      </c>
      <c r="AX18" s="67"/>
      <c r="AY18" s="67"/>
      <c r="AZ18" s="67"/>
      <c r="BA18" s="67"/>
      <c r="BB18" s="67">
        <v>25</v>
      </c>
      <c r="BC18" s="67"/>
    </row>
    <row r="19" spans="1:55" ht="13.7" customHeight="1" x14ac:dyDescent="0.15">
      <c r="A19" s="23" t="s">
        <v>26</v>
      </c>
      <c r="B19" s="23"/>
      <c r="C19" s="23"/>
      <c r="D19" s="23"/>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O19" s="24" t="s">
        <v>71</v>
      </c>
      <c r="AP19" s="24"/>
      <c r="AQ19" s="24"/>
      <c r="AR19" s="24"/>
      <c r="AS19" s="24"/>
      <c r="AT19" s="24"/>
      <c r="AU19" s="24"/>
      <c r="AV19" s="24"/>
      <c r="AW19" s="24"/>
      <c r="AX19" s="24"/>
      <c r="AY19" s="24"/>
      <c r="AZ19" s="24"/>
      <c r="BA19" s="24"/>
      <c r="BB19" s="24"/>
      <c r="BC19" s="24"/>
    </row>
    <row r="20" spans="1:55" ht="13.7" customHeight="1" x14ac:dyDescent="0.15">
      <c r="A20" s="25" t="s">
        <v>3</v>
      </c>
      <c r="B20" s="25"/>
      <c r="C20" s="25"/>
      <c r="D20" s="25"/>
      <c r="E20" s="25"/>
      <c r="F20" s="25"/>
      <c r="G20" s="25"/>
      <c r="H20" s="25"/>
      <c r="I20" s="25"/>
      <c r="J20" s="25"/>
      <c r="K20" s="25"/>
      <c r="L20" s="25"/>
      <c r="M20" s="25"/>
      <c r="N20" s="25"/>
      <c r="O20" s="25"/>
      <c r="P20" s="25"/>
      <c r="Q20" s="25"/>
      <c r="R20" s="25" t="s">
        <v>14</v>
      </c>
      <c r="S20" s="25"/>
      <c r="T20" s="25"/>
      <c r="U20" s="25"/>
      <c r="V20" s="25"/>
      <c r="W20" s="25"/>
      <c r="X20" s="25"/>
      <c r="Y20" s="25"/>
      <c r="Z20" s="25"/>
      <c r="AA20" s="25"/>
      <c r="AB20" s="25"/>
      <c r="AC20" s="25">
        <v>2022</v>
      </c>
      <c r="AD20" s="25"/>
      <c r="AE20" s="25"/>
      <c r="AF20" s="25"/>
      <c r="AG20" s="25"/>
      <c r="AH20" s="25">
        <v>2023</v>
      </c>
      <c r="AI20" s="25"/>
      <c r="AJ20" s="25"/>
      <c r="AK20" s="25"/>
      <c r="AL20" s="25"/>
      <c r="AM20" s="25"/>
      <c r="AN20" s="25">
        <v>2024</v>
      </c>
      <c r="AO20" s="25"/>
      <c r="AP20" s="25"/>
      <c r="AQ20" s="25"/>
      <c r="AR20" s="25"/>
      <c r="AS20" s="25"/>
      <c r="AT20" s="25">
        <v>2025</v>
      </c>
      <c r="AU20" s="25"/>
      <c r="AV20" s="25"/>
      <c r="AW20" s="25"/>
      <c r="AX20" s="25">
        <v>2026</v>
      </c>
      <c r="AY20" s="25"/>
      <c r="AZ20" s="25"/>
      <c r="BA20" s="25"/>
      <c r="BB20" s="25"/>
      <c r="BC20" s="1">
        <v>2027</v>
      </c>
    </row>
    <row r="21" spans="1:55" ht="21.6" customHeight="1" x14ac:dyDescent="0.15">
      <c r="A21" s="25" t="s">
        <v>3</v>
      </c>
      <c r="B21" s="25"/>
      <c r="C21" s="25"/>
      <c r="D21" s="25"/>
      <c r="E21" s="25"/>
      <c r="F21" s="25"/>
      <c r="G21" s="25"/>
      <c r="H21" s="25"/>
      <c r="I21" s="25"/>
      <c r="J21" s="25"/>
      <c r="K21" s="25"/>
      <c r="L21" s="25"/>
      <c r="M21" s="25"/>
      <c r="N21" s="25"/>
      <c r="O21" s="25"/>
      <c r="P21" s="25"/>
      <c r="Q21" s="25"/>
      <c r="R21" s="25" t="s">
        <v>27</v>
      </c>
      <c r="S21" s="25"/>
      <c r="T21" s="25"/>
      <c r="U21" s="25"/>
      <c r="V21" s="25"/>
      <c r="W21" s="25"/>
      <c r="X21" s="25" t="s">
        <v>28</v>
      </c>
      <c r="Y21" s="25"/>
      <c r="Z21" s="25"/>
      <c r="AA21" s="25"/>
      <c r="AB21" s="25"/>
      <c r="AC21" s="25" t="s">
        <v>4</v>
      </c>
      <c r="AD21" s="25"/>
      <c r="AE21" s="25"/>
      <c r="AF21" s="25"/>
      <c r="AG21" s="25"/>
      <c r="AH21" s="25" t="s">
        <v>4</v>
      </c>
      <c r="AI21" s="25"/>
      <c r="AJ21" s="25"/>
      <c r="AK21" s="25"/>
      <c r="AL21" s="25"/>
      <c r="AM21" s="25"/>
      <c r="AN21" s="42" t="s">
        <v>5</v>
      </c>
      <c r="AO21" s="42"/>
      <c r="AP21" s="42"/>
      <c r="AQ21" s="42"/>
      <c r="AR21" s="42"/>
      <c r="AS21" s="42"/>
      <c r="AT21" s="25" t="s">
        <v>6</v>
      </c>
      <c r="AU21" s="25"/>
      <c r="AV21" s="25"/>
      <c r="AW21" s="25"/>
      <c r="AX21" s="25" t="s">
        <v>7</v>
      </c>
      <c r="AY21" s="25"/>
      <c r="AZ21" s="25"/>
      <c r="BA21" s="25"/>
      <c r="BB21" s="25"/>
      <c r="BC21" s="1" t="s">
        <v>7</v>
      </c>
    </row>
    <row r="22" spans="1:55" ht="13.7" customHeight="1" x14ac:dyDescent="0.15">
      <c r="A22" s="37" t="s">
        <v>29</v>
      </c>
      <c r="B22" s="37"/>
      <c r="C22" s="37"/>
      <c r="D22" s="37"/>
      <c r="E22" s="37"/>
      <c r="F22" s="37"/>
      <c r="G22" s="37"/>
      <c r="H22" s="37"/>
      <c r="I22" s="37"/>
      <c r="J22" s="37"/>
      <c r="K22" s="37"/>
      <c r="L22" s="37"/>
      <c r="M22" s="37"/>
      <c r="N22" s="37"/>
      <c r="O22" s="37"/>
      <c r="P22" s="37"/>
      <c r="Q22" s="37"/>
      <c r="R22" s="17" t="s">
        <v>2</v>
      </c>
      <c r="S22" s="17"/>
      <c r="T22" s="17"/>
      <c r="U22" s="17"/>
      <c r="V22" s="17"/>
      <c r="W22" s="17"/>
      <c r="X22" s="17" t="s">
        <v>2</v>
      </c>
      <c r="Y22" s="17"/>
      <c r="Z22" s="17"/>
      <c r="AA22" s="17"/>
      <c r="AB22" s="17"/>
      <c r="AC22" s="38">
        <v>12607.9</v>
      </c>
      <c r="AD22" s="38"/>
      <c r="AE22" s="38"/>
      <c r="AF22" s="38"/>
      <c r="AG22" s="38"/>
      <c r="AH22" s="38">
        <v>17106.099999999999</v>
      </c>
      <c r="AI22" s="38"/>
      <c r="AJ22" s="38"/>
      <c r="AK22" s="38"/>
      <c r="AL22" s="38"/>
      <c r="AM22" s="39"/>
      <c r="AN22" s="40">
        <v>19669.599999999999</v>
      </c>
      <c r="AO22" s="40"/>
      <c r="AP22" s="40"/>
      <c r="AQ22" s="40"/>
      <c r="AR22" s="40"/>
      <c r="AS22" s="40"/>
      <c r="AT22" s="41">
        <f>AT23</f>
        <v>19169.599999999999</v>
      </c>
      <c r="AU22" s="38"/>
      <c r="AV22" s="38"/>
      <c r="AW22" s="38"/>
      <c r="AX22" s="38">
        <f>AX23</f>
        <v>19169.599999999999</v>
      </c>
      <c r="AY22" s="38"/>
      <c r="AZ22" s="38"/>
      <c r="BA22" s="38"/>
      <c r="BB22" s="38"/>
      <c r="BC22" s="6">
        <f>BC23</f>
        <v>19169.599999999999</v>
      </c>
    </row>
    <row r="23" spans="1:55" ht="23.25" customHeight="1" x14ac:dyDescent="0.15">
      <c r="A23" s="14" t="s">
        <v>30</v>
      </c>
      <c r="B23" s="14"/>
      <c r="C23" s="14"/>
      <c r="D23" s="14"/>
      <c r="E23" s="14"/>
      <c r="F23" s="14"/>
      <c r="G23" s="14"/>
      <c r="H23" s="14"/>
      <c r="I23" s="14"/>
      <c r="J23" s="14"/>
      <c r="K23" s="14"/>
      <c r="L23" s="14"/>
      <c r="M23" s="14"/>
      <c r="N23" s="14"/>
      <c r="O23" s="14"/>
      <c r="P23" s="14"/>
      <c r="Q23" s="14"/>
      <c r="R23" s="59" t="s">
        <v>62</v>
      </c>
      <c r="S23" s="60"/>
      <c r="T23" s="60"/>
      <c r="U23" s="60"/>
      <c r="V23" s="60"/>
      <c r="W23" s="60"/>
      <c r="X23" s="61" t="s">
        <v>2</v>
      </c>
      <c r="Y23" s="61"/>
      <c r="Z23" s="61"/>
      <c r="AA23" s="61"/>
      <c r="AB23" s="61"/>
      <c r="AC23" s="62">
        <v>12607.9</v>
      </c>
      <c r="AD23" s="62"/>
      <c r="AE23" s="62"/>
      <c r="AF23" s="62"/>
      <c r="AG23" s="62"/>
      <c r="AH23" s="62">
        <v>17106.099999999999</v>
      </c>
      <c r="AI23" s="62"/>
      <c r="AJ23" s="62"/>
      <c r="AK23" s="62"/>
      <c r="AL23" s="62"/>
      <c r="AM23" s="63"/>
      <c r="AN23" s="64">
        <v>19669.599999999999</v>
      </c>
      <c r="AO23" s="64"/>
      <c r="AP23" s="64"/>
      <c r="AQ23" s="64"/>
      <c r="AR23" s="64"/>
      <c r="AS23" s="64"/>
      <c r="AT23" s="65">
        <v>19169.599999999999</v>
      </c>
      <c r="AU23" s="62"/>
      <c r="AV23" s="62"/>
      <c r="AW23" s="62"/>
      <c r="AX23" s="62">
        <v>19169.599999999999</v>
      </c>
      <c r="AY23" s="62"/>
      <c r="AZ23" s="62"/>
      <c r="BA23" s="62"/>
      <c r="BB23" s="62"/>
      <c r="BC23" s="66">
        <v>19169.599999999999</v>
      </c>
    </row>
    <row r="24" spans="1:55" ht="13.7" customHeight="1" x14ac:dyDescent="0.15">
      <c r="A24" s="14" t="s">
        <v>31</v>
      </c>
      <c r="B24" s="14"/>
      <c r="C24" s="14"/>
      <c r="D24" s="14"/>
      <c r="E24" s="14"/>
      <c r="F24" s="14"/>
      <c r="G24" s="14"/>
      <c r="H24" s="14"/>
      <c r="I24" s="14"/>
      <c r="J24" s="14"/>
      <c r="K24" s="14"/>
      <c r="L24" s="14"/>
      <c r="M24" s="14"/>
      <c r="N24" s="14"/>
      <c r="O24" s="14"/>
      <c r="P24" s="14"/>
      <c r="Q24" s="14"/>
      <c r="R24" s="15" t="s">
        <v>62</v>
      </c>
      <c r="S24" s="16"/>
      <c r="T24" s="16"/>
      <c r="U24" s="16"/>
      <c r="V24" s="16"/>
      <c r="W24" s="16"/>
      <c r="X24" s="17">
        <v>2111</v>
      </c>
      <c r="Y24" s="17"/>
      <c r="Z24" s="17"/>
      <c r="AA24" s="17"/>
      <c r="AB24" s="17"/>
      <c r="AC24" s="18">
        <v>6535.5</v>
      </c>
      <c r="AD24" s="19"/>
      <c r="AE24" s="19"/>
      <c r="AF24" s="19"/>
      <c r="AG24" s="19"/>
      <c r="AH24" s="19">
        <v>9652.6</v>
      </c>
      <c r="AI24" s="19"/>
      <c r="AJ24" s="19"/>
      <c r="AK24" s="19"/>
      <c r="AL24" s="19"/>
      <c r="AM24" s="20"/>
      <c r="AN24" s="21">
        <v>11710</v>
      </c>
      <c r="AO24" s="21"/>
      <c r="AP24" s="21"/>
      <c r="AQ24" s="21"/>
      <c r="AR24" s="21"/>
      <c r="AS24" s="21"/>
      <c r="AT24" s="22">
        <v>11322.3</v>
      </c>
      <c r="AU24" s="19"/>
      <c r="AV24" s="19"/>
      <c r="AW24" s="19"/>
      <c r="AX24" s="19">
        <v>11322.3</v>
      </c>
      <c r="AY24" s="19"/>
      <c r="AZ24" s="19"/>
      <c r="BA24" s="19"/>
      <c r="BB24" s="19"/>
      <c r="BC24" s="7">
        <v>11322.3</v>
      </c>
    </row>
    <row r="25" spans="1:55" ht="13.7" customHeight="1" x14ac:dyDescent="0.15">
      <c r="A25" s="14" t="s">
        <v>32</v>
      </c>
      <c r="B25" s="14"/>
      <c r="C25" s="14"/>
      <c r="D25" s="14"/>
      <c r="E25" s="14"/>
      <c r="F25" s="14"/>
      <c r="G25" s="14"/>
      <c r="H25" s="14"/>
      <c r="I25" s="14"/>
      <c r="J25" s="14"/>
      <c r="K25" s="14"/>
      <c r="L25" s="14"/>
      <c r="M25" s="14"/>
      <c r="N25" s="14"/>
      <c r="O25" s="14"/>
      <c r="P25" s="14"/>
      <c r="Q25" s="14"/>
      <c r="R25" s="15" t="s">
        <v>62</v>
      </c>
      <c r="S25" s="16"/>
      <c r="T25" s="16"/>
      <c r="U25" s="16"/>
      <c r="V25" s="16"/>
      <c r="W25" s="16"/>
      <c r="X25" s="17">
        <v>2121</v>
      </c>
      <c r="Y25" s="17"/>
      <c r="Z25" s="17"/>
      <c r="AA25" s="17"/>
      <c r="AB25" s="17"/>
      <c r="AC25" s="18">
        <v>1896.3</v>
      </c>
      <c r="AD25" s="19"/>
      <c r="AE25" s="19"/>
      <c r="AF25" s="19"/>
      <c r="AG25" s="19"/>
      <c r="AH25" s="19">
        <v>2799.3</v>
      </c>
      <c r="AI25" s="19"/>
      <c r="AJ25" s="19"/>
      <c r="AK25" s="19"/>
      <c r="AL25" s="19"/>
      <c r="AM25" s="20"/>
      <c r="AN25" s="21">
        <v>3395.8</v>
      </c>
      <c r="AO25" s="21"/>
      <c r="AP25" s="21"/>
      <c r="AQ25" s="21"/>
      <c r="AR25" s="21"/>
      <c r="AS25" s="21"/>
      <c r="AT25" s="22">
        <v>3283.5</v>
      </c>
      <c r="AU25" s="19"/>
      <c r="AV25" s="19"/>
      <c r="AW25" s="19"/>
      <c r="AX25" s="19">
        <v>3283.5</v>
      </c>
      <c r="AY25" s="19"/>
      <c r="AZ25" s="19"/>
      <c r="BA25" s="19"/>
      <c r="BB25" s="19"/>
      <c r="BC25" s="7">
        <v>3283.5</v>
      </c>
    </row>
    <row r="26" spans="1:55" ht="13.7" customHeight="1" x14ac:dyDescent="0.15">
      <c r="A26" s="14" t="s">
        <v>33</v>
      </c>
      <c r="B26" s="14"/>
      <c r="C26" s="14"/>
      <c r="D26" s="14"/>
      <c r="E26" s="14"/>
      <c r="F26" s="14"/>
      <c r="G26" s="14"/>
      <c r="H26" s="14"/>
      <c r="I26" s="14"/>
      <c r="J26" s="14"/>
      <c r="K26" s="14"/>
      <c r="L26" s="14"/>
      <c r="M26" s="14"/>
      <c r="N26" s="14"/>
      <c r="O26" s="14"/>
      <c r="P26" s="14"/>
      <c r="Q26" s="14"/>
      <c r="R26" s="15" t="s">
        <v>62</v>
      </c>
      <c r="S26" s="16"/>
      <c r="T26" s="16"/>
      <c r="U26" s="16"/>
      <c r="V26" s="16"/>
      <c r="W26" s="16"/>
      <c r="X26" s="17">
        <v>2221</v>
      </c>
      <c r="Y26" s="17"/>
      <c r="Z26" s="17"/>
      <c r="AA26" s="17"/>
      <c r="AB26" s="17"/>
      <c r="AC26" s="19">
        <v>489.1</v>
      </c>
      <c r="AD26" s="19"/>
      <c r="AE26" s="19"/>
      <c r="AF26" s="19"/>
      <c r="AG26" s="19"/>
      <c r="AH26" s="19">
        <v>510.8</v>
      </c>
      <c r="AI26" s="19"/>
      <c r="AJ26" s="19"/>
      <c r="AK26" s="19"/>
      <c r="AL26" s="19"/>
      <c r="AM26" s="20"/>
      <c r="AN26" s="21">
        <v>730</v>
      </c>
      <c r="AO26" s="21"/>
      <c r="AP26" s="21"/>
      <c r="AQ26" s="21"/>
      <c r="AR26" s="21"/>
      <c r="AS26" s="21"/>
      <c r="AT26" s="22">
        <v>540</v>
      </c>
      <c r="AU26" s="19"/>
      <c r="AV26" s="19"/>
      <c r="AW26" s="19"/>
      <c r="AX26" s="19">
        <v>540</v>
      </c>
      <c r="AY26" s="19"/>
      <c r="AZ26" s="19"/>
      <c r="BA26" s="19"/>
      <c r="BB26" s="19"/>
      <c r="BC26" s="7">
        <v>540</v>
      </c>
    </row>
    <row r="27" spans="1:55" ht="13.7" customHeight="1" x14ac:dyDescent="0.15">
      <c r="A27" s="14" t="s">
        <v>34</v>
      </c>
      <c r="B27" s="14"/>
      <c r="C27" s="14"/>
      <c r="D27" s="14"/>
      <c r="E27" s="14"/>
      <c r="F27" s="14"/>
      <c r="G27" s="14"/>
      <c r="H27" s="14"/>
      <c r="I27" s="14"/>
      <c r="J27" s="14"/>
      <c r="K27" s="14"/>
      <c r="L27" s="14"/>
      <c r="M27" s="14"/>
      <c r="N27" s="14"/>
      <c r="O27" s="14"/>
      <c r="P27" s="14"/>
      <c r="Q27" s="14"/>
      <c r="R27" s="15" t="s">
        <v>62</v>
      </c>
      <c r="S27" s="16"/>
      <c r="T27" s="16"/>
      <c r="U27" s="16"/>
      <c r="V27" s="16"/>
      <c r="W27" s="16"/>
      <c r="X27" s="17">
        <v>2222</v>
      </c>
      <c r="Y27" s="17"/>
      <c r="Z27" s="17"/>
      <c r="AA27" s="17"/>
      <c r="AB27" s="17"/>
      <c r="AC27" s="19">
        <v>533.9</v>
      </c>
      <c r="AD27" s="19"/>
      <c r="AE27" s="19"/>
      <c r="AF27" s="19"/>
      <c r="AG27" s="19"/>
      <c r="AH27" s="18">
        <v>482.3</v>
      </c>
      <c r="AI27" s="19"/>
      <c r="AJ27" s="19"/>
      <c r="AK27" s="19"/>
      <c r="AL27" s="19"/>
      <c r="AM27" s="20"/>
      <c r="AN27" s="21">
        <v>295</v>
      </c>
      <c r="AO27" s="21"/>
      <c r="AP27" s="21"/>
      <c r="AQ27" s="21"/>
      <c r="AR27" s="21"/>
      <c r="AS27" s="21"/>
      <c r="AT27" s="22">
        <v>532</v>
      </c>
      <c r="AU27" s="19"/>
      <c r="AV27" s="19"/>
      <c r="AW27" s="19"/>
      <c r="AX27" s="19">
        <v>532</v>
      </c>
      <c r="AY27" s="19"/>
      <c r="AZ27" s="19"/>
      <c r="BA27" s="19"/>
      <c r="BB27" s="19"/>
      <c r="BC27" s="7">
        <v>532</v>
      </c>
    </row>
    <row r="28" spans="1:55" ht="13.7" customHeight="1" x14ac:dyDescent="0.15">
      <c r="A28" s="14" t="s">
        <v>35</v>
      </c>
      <c r="B28" s="14"/>
      <c r="C28" s="14"/>
      <c r="D28" s="14"/>
      <c r="E28" s="14"/>
      <c r="F28" s="14"/>
      <c r="G28" s="14"/>
      <c r="H28" s="14"/>
      <c r="I28" s="14"/>
      <c r="J28" s="14"/>
      <c r="K28" s="14"/>
      <c r="L28" s="14"/>
      <c r="M28" s="14"/>
      <c r="N28" s="14"/>
      <c r="O28" s="14"/>
      <c r="P28" s="14"/>
      <c r="Q28" s="14"/>
      <c r="R28" s="15" t="s">
        <v>62</v>
      </c>
      <c r="S28" s="16"/>
      <c r="T28" s="16"/>
      <c r="U28" s="16"/>
      <c r="V28" s="16"/>
      <c r="W28" s="16"/>
      <c r="X28" s="17">
        <v>2224</v>
      </c>
      <c r="Y28" s="17"/>
      <c r="Z28" s="17"/>
      <c r="AA28" s="17"/>
      <c r="AB28" s="17"/>
      <c r="AC28" s="19">
        <v>10.6</v>
      </c>
      <c r="AD28" s="19"/>
      <c r="AE28" s="19"/>
      <c r="AF28" s="19"/>
      <c r="AG28" s="19"/>
      <c r="AH28" s="19">
        <v>32.799999999999997</v>
      </c>
      <c r="AI28" s="19"/>
      <c r="AJ28" s="19"/>
      <c r="AK28" s="19"/>
      <c r="AL28" s="19"/>
      <c r="AM28" s="20"/>
      <c r="AN28" s="21">
        <v>35</v>
      </c>
      <c r="AO28" s="21"/>
      <c r="AP28" s="21"/>
      <c r="AQ28" s="21"/>
      <c r="AR28" s="21"/>
      <c r="AS28" s="21"/>
      <c r="AT28" s="22">
        <v>35</v>
      </c>
      <c r="AU28" s="19"/>
      <c r="AV28" s="19"/>
      <c r="AW28" s="19"/>
      <c r="AX28" s="19">
        <v>35</v>
      </c>
      <c r="AY28" s="19"/>
      <c r="AZ28" s="19"/>
      <c r="BA28" s="19"/>
      <c r="BB28" s="19"/>
      <c r="BC28" s="7">
        <v>35</v>
      </c>
    </row>
    <row r="29" spans="1:55" ht="13.7" customHeight="1" x14ac:dyDescent="0.15">
      <c r="A29" s="14" t="s">
        <v>36</v>
      </c>
      <c r="B29" s="14"/>
      <c r="C29" s="14"/>
      <c r="D29" s="14"/>
      <c r="E29" s="14"/>
      <c r="F29" s="14"/>
      <c r="G29" s="14"/>
      <c r="H29" s="14"/>
      <c r="I29" s="14"/>
      <c r="J29" s="14"/>
      <c r="K29" s="14"/>
      <c r="L29" s="14"/>
      <c r="M29" s="14"/>
      <c r="N29" s="14"/>
      <c r="O29" s="14"/>
      <c r="P29" s="14"/>
      <c r="Q29" s="14"/>
      <c r="R29" s="15" t="s">
        <v>62</v>
      </c>
      <c r="S29" s="16"/>
      <c r="T29" s="16"/>
      <c r="U29" s="16"/>
      <c r="V29" s="16"/>
      <c r="W29" s="16"/>
      <c r="X29" s="17">
        <v>2225</v>
      </c>
      <c r="Y29" s="17"/>
      <c r="Z29" s="17"/>
      <c r="AA29" s="17"/>
      <c r="AB29" s="17"/>
      <c r="AC29" s="19">
        <v>133.6</v>
      </c>
      <c r="AD29" s="19"/>
      <c r="AE29" s="19"/>
      <c r="AF29" s="19"/>
      <c r="AG29" s="19"/>
      <c r="AH29" s="19">
        <v>126.4</v>
      </c>
      <c r="AI29" s="19"/>
      <c r="AJ29" s="19"/>
      <c r="AK29" s="19"/>
      <c r="AL29" s="19"/>
      <c r="AM29" s="20"/>
      <c r="AN29" s="21">
        <v>149</v>
      </c>
      <c r="AO29" s="21"/>
      <c r="AP29" s="21"/>
      <c r="AQ29" s="21"/>
      <c r="AR29" s="21"/>
      <c r="AS29" s="21"/>
      <c r="AT29" s="22">
        <v>60</v>
      </c>
      <c r="AU29" s="19"/>
      <c r="AV29" s="19"/>
      <c r="AW29" s="19"/>
      <c r="AX29" s="19">
        <v>60</v>
      </c>
      <c r="AY29" s="19"/>
      <c r="AZ29" s="19"/>
      <c r="BA29" s="19"/>
      <c r="BB29" s="19"/>
      <c r="BC29" s="7">
        <v>60</v>
      </c>
    </row>
    <row r="30" spans="1:55" ht="13.7" customHeight="1" x14ac:dyDescent="0.15">
      <c r="A30" s="14" t="s">
        <v>37</v>
      </c>
      <c r="B30" s="14"/>
      <c r="C30" s="14"/>
      <c r="D30" s="14"/>
      <c r="E30" s="14"/>
      <c r="F30" s="14"/>
      <c r="G30" s="14"/>
      <c r="H30" s="14"/>
      <c r="I30" s="14"/>
      <c r="J30" s="14"/>
      <c r="K30" s="14"/>
      <c r="L30" s="14"/>
      <c r="M30" s="14"/>
      <c r="N30" s="14"/>
      <c r="O30" s="14"/>
      <c r="P30" s="14"/>
      <c r="Q30" s="14"/>
      <c r="R30" s="15" t="s">
        <v>62</v>
      </c>
      <c r="S30" s="16"/>
      <c r="T30" s="16"/>
      <c r="U30" s="16"/>
      <c r="V30" s="16"/>
      <c r="W30" s="16"/>
      <c r="X30" s="17">
        <v>2226</v>
      </c>
      <c r="Y30" s="17"/>
      <c r="Z30" s="17"/>
      <c r="AA30" s="17"/>
      <c r="AB30" s="17"/>
      <c r="AC30" s="19">
        <v>304.60000000000002</v>
      </c>
      <c r="AD30" s="19"/>
      <c r="AE30" s="19"/>
      <c r="AF30" s="19"/>
      <c r="AG30" s="19"/>
      <c r="AH30" s="19">
        <v>3</v>
      </c>
      <c r="AI30" s="19"/>
      <c r="AJ30" s="19"/>
      <c r="AK30" s="19"/>
      <c r="AL30" s="19"/>
      <c r="AM30" s="20"/>
      <c r="AN30" s="21">
        <v>40</v>
      </c>
      <c r="AO30" s="21"/>
      <c r="AP30" s="21"/>
      <c r="AQ30" s="21"/>
      <c r="AR30" s="21"/>
      <c r="AS30" s="21"/>
      <c r="AT30" s="22">
        <v>30</v>
      </c>
      <c r="AU30" s="19"/>
      <c r="AV30" s="19"/>
      <c r="AW30" s="19"/>
      <c r="AX30" s="19">
        <v>30</v>
      </c>
      <c r="AY30" s="19"/>
      <c r="AZ30" s="19"/>
      <c r="BA30" s="19"/>
      <c r="BB30" s="19"/>
      <c r="BC30" s="7">
        <v>30</v>
      </c>
    </row>
    <row r="31" spans="1:55" ht="13.7" customHeight="1" x14ac:dyDescent="0.15">
      <c r="A31" s="14" t="s">
        <v>38</v>
      </c>
      <c r="B31" s="14"/>
      <c r="C31" s="14"/>
      <c r="D31" s="14"/>
      <c r="E31" s="14"/>
      <c r="F31" s="14"/>
      <c r="G31" s="14"/>
      <c r="H31" s="14"/>
      <c r="I31" s="14"/>
      <c r="J31" s="14"/>
      <c r="K31" s="14"/>
      <c r="L31" s="14"/>
      <c r="M31" s="14"/>
      <c r="N31" s="14"/>
      <c r="O31" s="14"/>
      <c r="P31" s="14"/>
      <c r="Q31" s="14"/>
      <c r="R31" s="15" t="s">
        <v>62</v>
      </c>
      <c r="S31" s="16"/>
      <c r="T31" s="16"/>
      <c r="U31" s="16"/>
      <c r="V31" s="16"/>
      <c r="W31" s="16"/>
      <c r="X31" s="17">
        <v>2227</v>
      </c>
      <c r="Y31" s="17"/>
      <c r="Z31" s="17"/>
      <c r="AA31" s="17"/>
      <c r="AB31" s="17"/>
      <c r="AC31" s="19">
        <v>405.5</v>
      </c>
      <c r="AD31" s="19"/>
      <c r="AE31" s="19"/>
      <c r="AF31" s="19"/>
      <c r="AG31" s="19"/>
      <c r="AH31" s="19">
        <v>697.6</v>
      </c>
      <c r="AI31" s="19"/>
      <c r="AJ31" s="19"/>
      <c r="AK31" s="19"/>
      <c r="AL31" s="19"/>
      <c r="AM31" s="20"/>
      <c r="AN31" s="21">
        <v>600</v>
      </c>
      <c r="AO31" s="21"/>
      <c r="AP31" s="21"/>
      <c r="AQ31" s="21"/>
      <c r="AR31" s="21"/>
      <c r="AS31" s="21"/>
      <c r="AT31" s="22">
        <v>1000</v>
      </c>
      <c r="AU31" s="19"/>
      <c r="AV31" s="19"/>
      <c r="AW31" s="19"/>
      <c r="AX31" s="19">
        <v>1000</v>
      </c>
      <c r="AY31" s="19"/>
      <c r="AZ31" s="19"/>
      <c r="BA31" s="19"/>
      <c r="BB31" s="19"/>
      <c r="BC31" s="7">
        <v>1000</v>
      </c>
    </row>
    <row r="32" spans="1:55" ht="13.7" customHeight="1" x14ac:dyDescent="0.15">
      <c r="A32" s="14" t="s">
        <v>39</v>
      </c>
      <c r="B32" s="14"/>
      <c r="C32" s="14"/>
      <c r="D32" s="14"/>
      <c r="E32" s="14"/>
      <c r="F32" s="14"/>
      <c r="G32" s="14"/>
      <c r="H32" s="14"/>
      <c r="I32" s="14"/>
      <c r="J32" s="14"/>
      <c r="K32" s="14"/>
      <c r="L32" s="14"/>
      <c r="M32" s="14"/>
      <c r="N32" s="14"/>
      <c r="O32" s="14"/>
      <c r="P32" s="14"/>
      <c r="Q32" s="14"/>
      <c r="R32" s="15" t="s">
        <v>62</v>
      </c>
      <c r="S32" s="16"/>
      <c r="T32" s="16"/>
      <c r="U32" s="16"/>
      <c r="V32" s="16"/>
      <c r="W32" s="16"/>
      <c r="X32" s="17">
        <v>2229</v>
      </c>
      <c r="Y32" s="17"/>
      <c r="Z32" s="17"/>
      <c r="AA32" s="17"/>
      <c r="AB32" s="17"/>
      <c r="AC32" s="19">
        <v>547.9</v>
      </c>
      <c r="AD32" s="19"/>
      <c r="AE32" s="19"/>
      <c r="AF32" s="19"/>
      <c r="AG32" s="19"/>
      <c r="AH32" s="19">
        <v>597.9</v>
      </c>
      <c r="AI32" s="19"/>
      <c r="AJ32" s="19"/>
      <c r="AK32" s="19"/>
      <c r="AL32" s="19"/>
      <c r="AM32" s="20"/>
      <c r="AN32" s="21">
        <v>775</v>
      </c>
      <c r="AO32" s="21"/>
      <c r="AP32" s="21"/>
      <c r="AQ32" s="21"/>
      <c r="AR32" s="21"/>
      <c r="AS32" s="21"/>
      <c r="AT32" s="22">
        <v>585</v>
      </c>
      <c r="AU32" s="19"/>
      <c r="AV32" s="19"/>
      <c r="AW32" s="19"/>
      <c r="AX32" s="19">
        <v>585</v>
      </c>
      <c r="AY32" s="19"/>
      <c r="AZ32" s="19"/>
      <c r="BA32" s="19"/>
      <c r="BB32" s="19"/>
      <c r="BC32" s="7">
        <v>585</v>
      </c>
    </row>
    <row r="33" spans="1:55" ht="13.7" customHeight="1" x14ac:dyDescent="0.15">
      <c r="A33" s="27" t="s">
        <v>63</v>
      </c>
      <c r="B33" s="28"/>
      <c r="C33" s="28"/>
      <c r="D33" s="28"/>
      <c r="E33" s="28"/>
      <c r="F33" s="28"/>
      <c r="G33" s="28"/>
      <c r="H33" s="28"/>
      <c r="I33" s="28"/>
      <c r="J33" s="28"/>
      <c r="K33" s="28"/>
      <c r="L33" s="28"/>
      <c r="M33" s="28"/>
      <c r="N33" s="28"/>
      <c r="O33" s="28"/>
      <c r="P33" s="28"/>
      <c r="Q33" s="29"/>
      <c r="R33" s="15" t="s">
        <v>62</v>
      </c>
      <c r="S33" s="16"/>
      <c r="T33" s="16"/>
      <c r="U33" s="16"/>
      <c r="V33" s="16"/>
      <c r="W33" s="16"/>
      <c r="X33" s="34">
        <v>2732</v>
      </c>
      <c r="Y33" s="35"/>
      <c r="Z33" s="35"/>
      <c r="AA33" s="35"/>
      <c r="AB33" s="36"/>
      <c r="AC33" s="30">
        <v>79</v>
      </c>
      <c r="AD33" s="31"/>
      <c r="AE33" s="31"/>
      <c r="AF33" s="31"/>
      <c r="AG33" s="32"/>
      <c r="AH33" s="30">
        <v>6.6</v>
      </c>
      <c r="AI33" s="31"/>
      <c r="AJ33" s="31"/>
      <c r="AK33" s="31"/>
      <c r="AL33" s="31"/>
      <c r="AM33" s="31"/>
      <c r="AN33" s="33"/>
      <c r="AO33" s="33"/>
      <c r="AP33" s="33"/>
      <c r="AQ33" s="33"/>
      <c r="AR33" s="33"/>
      <c r="AS33" s="33"/>
      <c r="AT33" s="31"/>
      <c r="AU33" s="31"/>
      <c r="AV33" s="31"/>
      <c r="AW33" s="32"/>
      <c r="AX33" s="30"/>
      <c r="AY33" s="31"/>
      <c r="AZ33" s="31"/>
      <c r="BA33" s="31"/>
      <c r="BB33" s="32"/>
      <c r="BC33" s="5"/>
    </row>
    <row r="34" spans="1:55" ht="24" customHeight="1" x14ac:dyDescent="0.15">
      <c r="A34" s="14" t="s">
        <v>40</v>
      </c>
      <c r="B34" s="14"/>
      <c r="C34" s="14"/>
      <c r="D34" s="14"/>
      <c r="E34" s="14"/>
      <c r="F34" s="14"/>
      <c r="G34" s="14"/>
      <c r="H34" s="14"/>
      <c r="I34" s="14"/>
      <c r="J34" s="14"/>
      <c r="K34" s="14"/>
      <c r="L34" s="14"/>
      <c r="M34" s="14"/>
      <c r="N34" s="14"/>
      <c r="O34" s="14"/>
      <c r="P34" s="14"/>
      <c r="Q34" s="14"/>
      <c r="R34" s="59" t="s">
        <v>62</v>
      </c>
      <c r="S34" s="60"/>
      <c r="T34" s="60"/>
      <c r="U34" s="60"/>
      <c r="V34" s="60"/>
      <c r="W34" s="60"/>
      <c r="X34" s="61">
        <v>2735</v>
      </c>
      <c r="Y34" s="61"/>
      <c r="Z34" s="61"/>
      <c r="AA34" s="61"/>
      <c r="AB34" s="61"/>
      <c r="AC34" s="62">
        <v>29.5</v>
      </c>
      <c r="AD34" s="62"/>
      <c r="AE34" s="62"/>
      <c r="AF34" s="62"/>
      <c r="AG34" s="62"/>
      <c r="AH34" s="62">
        <v>13.8</v>
      </c>
      <c r="AI34" s="62"/>
      <c r="AJ34" s="62"/>
      <c r="AK34" s="62"/>
      <c r="AL34" s="62"/>
      <c r="AM34" s="63"/>
      <c r="AN34" s="64">
        <v>39.799999999999997</v>
      </c>
      <c r="AO34" s="64"/>
      <c r="AP34" s="64"/>
      <c r="AQ34" s="64"/>
      <c r="AR34" s="64"/>
      <c r="AS34" s="64"/>
      <c r="AT34" s="65">
        <v>20</v>
      </c>
      <c r="AU34" s="62"/>
      <c r="AV34" s="62"/>
      <c r="AW34" s="62"/>
      <c r="AX34" s="62">
        <v>20</v>
      </c>
      <c r="AY34" s="62"/>
      <c r="AZ34" s="62"/>
      <c r="BA34" s="62"/>
      <c r="BB34" s="62"/>
      <c r="BC34" s="66">
        <v>20</v>
      </c>
    </row>
    <row r="35" spans="1:55" ht="12.75" customHeight="1" x14ac:dyDescent="0.15">
      <c r="A35" s="27" t="s">
        <v>64</v>
      </c>
      <c r="B35" s="28"/>
      <c r="C35" s="28"/>
      <c r="D35" s="28"/>
      <c r="E35" s="28"/>
      <c r="F35" s="28"/>
      <c r="G35" s="28"/>
      <c r="H35" s="28"/>
      <c r="I35" s="28"/>
      <c r="J35" s="28"/>
      <c r="K35" s="28"/>
      <c r="L35" s="28"/>
      <c r="M35" s="28"/>
      <c r="N35" s="28"/>
      <c r="O35" s="28"/>
      <c r="P35" s="28"/>
      <c r="Q35" s="4"/>
      <c r="R35" s="15" t="s">
        <v>62</v>
      </c>
      <c r="S35" s="16"/>
      <c r="T35" s="16"/>
      <c r="U35" s="16"/>
      <c r="V35" s="16"/>
      <c r="W35" s="16"/>
      <c r="X35" s="17">
        <v>2739</v>
      </c>
      <c r="Y35" s="17"/>
      <c r="Z35" s="17"/>
      <c r="AA35" s="17"/>
      <c r="AB35" s="17"/>
      <c r="AC35" s="30">
        <v>3</v>
      </c>
      <c r="AD35" s="31"/>
      <c r="AE35" s="31"/>
      <c r="AF35" s="31"/>
      <c r="AG35" s="32"/>
      <c r="AH35" s="30">
        <v>452.1</v>
      </c>
      <c r="AI35" s="31"/>
      <c r="AJ35" s="31"/>
      <c r="AK35" s="31"/>
      <c r="AL35" s="31"/>
      <c r="AM35" s="31"/>
      <c r="AN35" s="33"/>
      <c r="AO35" s="33"/>
      <c r="AP35" s="33"/>
      <c r="AQ35" s="33"/>
      <c r="AR35" s="33"/>
      <c r="AS35" s="33"/>
      <c r="AT35" s="31"/>
      <c r="AU35" s="31"/>
      <c r="AV35" s="31"/>
      <c r="AW35" s="32"/>
      <c r="AX35" s="30"/>
      <c r="AY35" s="31"/>
      <c r="AZ35" s="31"/>
      <c r="BA35" s="31"/>
      <c r="BB35" s="32"/>
      <c r="BC35" s="5"/>
    </row>
    <row r="36" spans="1:55" ht="13.7" customHeight="1" x14ac:dyDescent="0.15">
      <c r="A36" s="14" t="s">
        <v>41</v>
      </c>
      <c r="B36" s="14"/>
      <c r="C36" s="14"/>
      <c r="D36" s="14"/>
      <c r="E36" s="14"/>
      <c r="F36" s="14"/>
      <c r="G36" s="14"/>
      <c r="H36" s="14"/>
      <c r="I36" s="14"/>
      <c r="J36" s="14"/>
      <c r="K36" s="14"/>
      <c r="L36" s="14"/>
      <c r="M36" s="14"/>
      <c r="N36" s="14"/>
      <c r="O36" s="14"/>
      <c r="P36" s="14"/>
      <c r="Q36" s="14"/>
      <c r="R36" s="15" t="s">
        <v>62</v>
      </c>
      <c r="S36" s="16"/>
      <c r="T36" s="16"/>
      <c r="U36" s="16"/>
      <c r="V36" s="16"/>
      <c r="W36" s="16"/>
      <c r="X36" s="17">
        <v>2811</v>
      </c>
      <c r="Y36" s="17"/>
      <c r="Z36" s="17"/>
      <c r="AA36" s="17"/>
      <c r="AB36" s="17"/>
      <c r="AC36" s="19">
        <v>84</v>
      </c>
      <c r="AD36" s="19"/>
      <c r="AE36" s="19"/>
      <c r="AF36" s="19"/>
      <c r="AG36" s="19"/>
      <c r="AH36" s="19">
        <v>78.5</v>
      </c>
      <c r="AI36" s="19"/>
      <c r="AJ36" s="19"/>
      <c r="AK36" s="19"/>
      <c r="AL36" s="19"/>
      <c r="AM36" s="20"/>
      <c r="AN36" s="21">
        <v>85</v>
      </c>
      <c r="AO36" s="21"/>
      <c r="AP36" s="21"/>
      <c r="AQ36" s="21"/>
      <c r="AR36" s="21"/>
      <c r="AS36" s="21"/>
      <c r="AT36" s="22">
        <v>110</v>
      </c>
      <c r="AU36" s="19"/>
      <c r="AV36" s="19"/>
      <c r="AW36" s="19"/>
      <c r="AX36" s="19">
        <v>110</v>
      </c>
      <c r="AY36" s="19"/>
      <c r="AZ36" s="19"/>
      <c r="BA36" s="19"/>
      <c r="BB36" s="19"/>
      <c r="BC36" s="7">
        <v>110</v>
      </c>
    </row>
    <row r="37" spans="1:55" ht="13.7" customHeight="1" x14ac:dyDescent="0.15">
      <c r="A37" s="14" t="s">
        <v>42</v>
      </c>
      <c r="B37" s="14"/>
      <c r="C37" s="14"/>
      <c r="D37" s="14"/>
      <c r="E37" s="14"/>
      <c r="F37" s="14"/>
      <c r="G37" s="14"/>
      <c r="H37" s="14"/>
      <c r="I37" s="14"/>
      <c r="J37" s="14"/>
      <c r="K37" s="14"/>
      <c r="L37" s="14"/>
      <c r="M37" s="14"/>
      <c r="N37" s="14"/>
      <c r="O37" s="14"/>
      <c r="P37" s="14"/>
      <c r="Q37" s="14"/>
      <c r="R37" s="15" t="s">
        <v>62</v>
      </c>
      <c r="S37" s="16"/>
      <c r="T37" s="16"/>
      <c r="U37" s="16"/>
      <c r="V37" s="16"/>
      <c r="W37" s="16"/>
      <c r="X37" s="17">
        <v>3141</v>
      </c>
      <c r="Y37" s="17"/>
      <c r="Z37" s="17"/>
      <c r="AA37" s="17"/>
      <c r="AB37" s="17"/>
      <c r="AC37" s="19">
        <v>432.9</v>
      </c>
      <c r="AD37" s="19"/>
      <c r="AE37" s="19"/>
      <c r="AF37" s="19"/>
      <c r="AG37" s="19"/>
      <c r="AH37" s="19">
        <v>315.89999999999998</v>
      </c>
      <c r="AI37" s="19"/>
      <c r="AJ37" s="19"/>
      <c r="AK37" s="19"/>
      <c r="AL37" s="19"/>
      <c r="AM37" s="20"/>
      <c r="AN37" s="21">
        <v>150</v>
      </c>
      <c r="AO37" s="21"/>
      <c r="AP37" s="21"/>
      <c r="AQ37" s="21"/>
      <c r="AR37" s="21"/>
      <c r="AS37" s="21"/>
      <c r="AT37" s="22">
        <v>250</v>
      </c>
      <c r="AU37" s="19"/>
      <c r="AV37" s="19"/>
      <c r="AW37" s="19"/>
      <c r="AX37" s="19">
        <v>250</v>
      </c>
      <c r="AY37" s="19"/>
      <c r="AZ37" s="19"/>
      <c r="BA37" s="19"/>
      <c r="BB37" s="19"/>
      <c r="BC37" s="7">
        <v>250</v>
      </c>
    </row>
    <row r="38" spans="1:55" ht="24" customHeight="1" x14ac:dyDescent="0.15">
      <c r="A38" s="14" t="s">
        <v>43</v>
      </c>
      <c r="B38" s="14"/>
      <c r="C38" s="14"/>
      <c r="D38" s="14"/>
      <c r="E38" s="14"/>
      <c r="F38" s="14"/>
      <c r="G38" s="14"/>
      <c r="H38" s="14"/>
      <c r="I38" s="14"/>
      <c r="J38" s="14"/>
      <c r="K38" s="14"/>
      <c r="L38" s="14"/>
      <c r="M38" s="14"/>
      <c r="N38" s="14"/>
      <c r="O38" s="14"/>
      <c r="P38" s="14"/>
      <c r="Q38" s="14"/>
      <c r="R38" s="59" t="s">
        <v>62</v>
      </c>
      <c r="S38" s="60"/>
      <c r="T38" s="60"/>
      <c r="U38" s="60"/>
      <c r="V38" s="60"/>
      <c r="W38" s="60"/>
      <c r="X38" s="61">
        <v>3161</v>
      </c>
      <c r="Y38" s="61"/>
      <c r="Z38" s="61"/>
      <c r="AA38" s="61"/>
      <c r="AB38" s="61"/>
      <c r="AC38" s="62">
        <v>13</v>
      </c>
      <c r="AD38" s="62"/>
      <c r="AE38" s="62"/>
      <c r="AF38" s="62"/>
      <c r="AG38" s="62"/>
      <c r="AH38" s="62"/>
      <c r="AI38" s="62"/>
      <c r="AJ38" s="62"/>
      <c r="AK38" s="62"/>
      <c r="AL38" s="62"/>
      <c r="AM38" s="63"/>
      <c r="AN38" s="64">
        <v>10</v>
      </c>
      <c r="AO38" s="64"/>
      <c r="AP38" s="64"/>
      <c r="AQ38" s="64"/>
      <c r="AR38" s="64"/>
      <c r="AS38" s="64"/>
      <c r="AT38" s="65">
        <v>10</v>
      </c>
      <c r="AU38" s="62"/>
      <c r="AV38" s="62"/>
      <c r="AW38" s="62"/>
      <c r="AX38" s="62">
        <v>10</v>
      </c>
      <c r="AY38" s="62"/>
      <c r="AZ38" s="62"/>
      <c r="BA38" s="62"/>
      <c r="BB38" s="62"/>
      <c r="BC38" s="66">
        <v>10</v>
      </c>
    </row>
    <row r="39" spans="1:55" ht="13.7" customHeight="1" x14ac:dyDescent="0.15">
      <c r="A39" s="14" t="s">
        <v>44</v>
      </c>
      <c r="B39" s="14"/>
      <c r="C39" s="14"/>
      <c r="D39" s="14"/>
      <c r="E39" s="14"/>
      <c r="F39" s="14"/>
      <c r="G39" s="14"/>
      <c r="H39" s="14"/>
      <c r="I39" s="14"/>
      <c r="J39" s="14"/>
      <c r="K39" s="14"/>
      <c r="L39" s="14"/>
      <c r="M39" s="14"/>
      <c r="N39" s="14"/>
      <c r="O39" s="14"/>
      <c r="P39" s="14"/>
      <c r="Q39" s="14"/>
      <c r="R39" s="15" t="s">
        <v>62</v>
      </c>
      <c r="S39" s="16"/>
      <c r="T39" s="16"/>
      <c r="U39" s="16"/>
      <c r="V39" s="16"/>
      <c r="W39" s="16"/>
      <c r="X39" s="17">
        <v>3171</v>
      </c>
      <c r="Y39" s="17"/>
      <c r="Z39" s="17"/>
      <c r="AA39" s="17"/>
      <c r="AB39" s="17"/>
      <c r="AC39" s="19">
        <v>670.2</v>
      </c>
      <c r="AD39" s="19"/>
      <c r="AE39" s="19"/>
      <c r="AF39" s="19"/>
      <c r="AG39" s="19"/>
      <c r="AH39" s="19">
        <v>944.4</v>
      </c>
      <c r="AI39" s="19"/>
      <c r="AJ39" s="19"/>
      <c r="AK39" s="19"/>
      <c r="AL39" s="19"/>
      <c r="AM39" s="20"/>
      <c r="AN39" s="21">
        <v>1000</v>
      </c>
      <c r="AO39" s="21"/>
      <c r="AP39" s="21"/>
      <c r="AQ39" s="21"/>
      <c r="AR39" s="21"/>
      <c r="AS39" s="21"/>
      <c r="AT39" s="22">
        <v>700</v>
      </c>
      <c r="AU39" s="19"/>
      <c r="AV39" s="19"/>
      <c r="AW39" s="19"/>
      <c r="AX39" s="19">
        <v>700</v>
      </c>
      <c r="AY39" s="19"/>
      <c r="AZ39" s="19"/>
      <c r="BA39" s="19"/>
      <c r="BB39" s="19"/>
      <c r="BC39" s="7">
        <v>700</v>
      </c>
    </row>
    <row r="40" spans="1:55" ht="13.7" customHeight="1" x14ac:dyDescent="0.15">
      <c r="A40" s="14" t="s">
        <v>45</v>
      </c>
      <c r="B40" s="14"/>
      <c r="C40" s="14"/>
      <c r="D40" s="14"/>
      <c r="E40" s="14"/>
      <c r="F40" s="14"/>
      <c r="G40" s="14"/>
      <c r="H40" s="14"/>
      <c r="I40" s="14"/>
      <c r="J40" s="14"/>
      <c r="K40" s="14"/>
      <c r="L40" s="14"/>
      <c r="M40" s="14"/>
      <c r="N40" s="14"/>
      <c r="O40" s="14"/>
      <c r="P40" s="14"/>
      <c r="Q40" s="14"/>
      <c r="R40" s="15" t="s">
        <v>62</v>
      </c>
      <c r="S40" s="16"/>
      <c r="T40" s="16"/>
      <c r="U40" s="16"/>
      <c r="V40" s="16"/>
      <c r="W40" s="16"/>
      <c r="X40" s="17">
        <v>3311</v>
      </c>
      <c r="Y40" s="17"/>
      <c r="Z40" s="17"/>
      <c r="AA40" s="17"/>
      <c r="AB40" s="17"/>
      <c r="AC40" s="19">
        <v>42</v>
      </c>
      <c r="AD40" s="19"/>
      <c r="AE40" s="19"/>
      <c r="AF40" s="19"/>
      <c r="AG40" s="19"/>
      <c r="AH40" s="19">
        <v>41.3</v>
      </c>
      <c r="AI40" s="19"/>
      <c r="AJ40" s="19"/>
      <c r="AK40" s="19"/>
      <c r="AL40" s="19"/>
      <c r="AM40" s="20"/>
      <c r="AN40" s="21">
        <v>55</v>
      </c>
      <c r="AO40" s="21"/>
      <c r="AP40" s="21"/>
      <c r="AQ40" s="21"/>
      <c r="AR40" s="21"/>
      <c r="AS40" s="21"/>
      <c r="AT40" s="22">
        <v>40</v>
      </c>
      <c r="AU40" s="19"/>
      <c r="AV40" s="19"/>
      <c r="AW40" s="19"/>
      <c r="AX40" s="19">
        <v>40</v>
      </c>
      <c r="AY40" s="19"/>
      <c r="AZ40" s="19"/>
      <c r="BA40" s="19"/>
      <c r="BB40" s="19"/>
      <c r="BC40" s="7">
        <v>40</v>
      </c>
    </row>
    <row r="41" spans="1:55" ht="13.7" customHeight="1" x14ac:dyDescent="0.15">
      <c r="A41" s="14" t="s">
        <v>46</v>
      </c>
      <c r="B41" s="14"/>
      <c r="C41" s="14"/>
      <c r="D41" s="14"/>
      <c r="E41" s="14"/>
      <c r="F41" s="14"/>
      <c r="G41" s="14"/>
      <c r="H41" s="14"/>
      <c r="I41" s="14"/>
      <c r="J41" s="14"/>
      <c r="K41" s="14"/>
      <c r="L41" s="14"/>
      <c r="M41" s="14"/>
      <c r="N41" s="14"/>
      <c r="O41" s="14"/>
      <c r="P41" s="14"/>
      <c r="Q41" s="14"/>
      <c r="R41" s="15" t="s">
        <v>62</v>
      </c>
      <c r="S41" s="16"/>
      <c r="T41" s="16"/>
      <c r="U41" s="16"/>
      <c r="V41" s="16"/>
      <c r="W41" s="16"/>
      <c r="X41" s="17">
        <v>3321</v>
      </c>
      <c r="Y41" s="17"/>
      <c r="Z41" s="17"/>
      <c r="AA41" s="17"/>
      <c r="AB41" s="17"/>
      <c r="AC41" s="19">
        <v>275.5</v>
      </c>
      <c r="AD41" s="19"/>
      <c r="AE41" s="19"/>
      <c r="AF41" s="19"/>
      <c r="AG41" s="19"/>
      <c r="AH41" s="19">
        <v>222.6</v>
      </c>
      <c r="AI41" s="19"/>
      <c r="AJ41" s="19"/>
      <c r="AK41" s="19"/>
      <c r="AL41" s="19"/>
      <c r="AM41" s="20"/>
      <c r="AN41" s="21">
        <v>450</v>
      </c>
      <c r="AO41" s="21"/>
      <c r="AP41" s="21"/>
      <c r="AQ41" s="21"/>
      <c r="AR41" s="21"/>
      <c r="AS41" s="21"/>
      <c r="AT41" s="22">
        <v>450</v>
      </c>
      <c r="AU41" s="19"/>
      <c r="AV41" s="19"/>
      <c r="AW41" s="19"/>
      <c r="AX41" s="19">
        <v>450</v>
      </c>
      <c r="AY41" s="19"/>
      <c r="AZ41" s="19"/>
      <c r="BA41" s="19"/>
      <c r="BB41" s="19"/>
      <c r="BC41" s="7">
        <v>450</v>
      </c>
    </row>
    <row r="42" spans="1:55" ht="13.7" customHeight="1" x14ac:dyDescent="0.15">
      <c r="A42" s="14" t="s">
        <v>47</v>
      </c>
      <c r="B42" s="14"/>
      <c r="C42" s="14"/>
      <c r="D42" s="14"/>
      <c r="E42" s="14"/>
      <c r="F42" s="14"/>
      <c r="G42" s="14"/>
      <c r="H42" s="14"/>
      <c r="I42" s="14"/>
      <c r="J42" s="14"/>
      <c r="K42" s="14"/>
      <c r="L42" s="14"/>
      <c r="M42" s="14"/>
      <c r="N42" s="14"/>
      <c r="O42" s="14"/>
      <c r="P42" s="14"/>
      <c r="Q42" s="14"/>
      <c r="R42" s="15" t="s">
        <v>62</v>
      </c>
      <c r="S42" s="16"/>
      <c r="T42" s="16"/>
      <c r="U42" s="16"/>
      <c r="V42" s="16"/>
      <c r="W42" s="16"/>
      <c r="X42" s="17">
        <v>3331</v>
      </c>
      <c r="Y42" s="17"/>
      <c r="Z42" s="17"/>
      <c r="AA42" s="17"/>
      <c r="AB42" s="17"/>
      <c r="AC42" s="19">
        <v>45.5</v>
      </c>
      <c r="AD42" s="19"/>
      <c r="AE42" s="19"/>
      <c r="AF42" s="19"/>
      <c r="AG42" s="19"/>
      <c r="AH42" s="19">
        <v>57.2</v>
      </c>
      <c r="AI42" s="19"/>
      <c r="AJ42" s="19"/>
      <c r="AK42" s="19"/>
      <c r="AL42" s="19"/>
      <c r="AM42" s="20"/>
      <c r="AN42" s="21">
        <v>55</v>
      </c>
      <c r="AO42" s="21"/>
      <c r="AP42" s="21"/>
      <c r="AQ42" s="21"/>
      <c r="AR42" s="21"/>
      <c r="AS42" s="21"/>
      <c r="AT42" s="22">
        <v>55</v>
      </c>
      <c r="AU42" s="19"/>
      <c r="AV42" s="19"/>
      <c r="AW42" s="19"/>
      <c r="AX42" s="19">
        <v>55</v>
      </c>
      <c r="AY42" s="19"/>
      <c r="AZ42" s="19"/>
      <c r="BA42" s="19"/>
      <c r="BB42" s="19"/>
      <c r="BC42" s="7">
        <v>555</v>
      </c>
    </row>
    <row r="43" spans="1:55" ht="13.7" customHeight="1" x14ac:dyDescent="0.15">
      <c r="A43" s="14" t="s">
        <v>48</v>
      </c>
      <c r="B43" s="14"/>
      <c r="C43" s="14"/>
      <c r="D43" s="14"/>
      <c r="E43" s="14"/>
      <c r="F43" s="14"/>
      <c r="G43" s="14"/>
      <c r="H43" s="14"/>
      <c r="I43" s="14"/>
      <c r="J43" s="14"/>
      <c r="K43" s="14"/>
      <c r="L43" s="14"/>
      <c r="M43" s="14"/>
      <c r="N43" s="14"/>
      <c r="O43" s="14"/>
      <c r="P43" s="14"/>
      <c r="Q43" s="14"/>
      <c r="R43" s="15" t="s">
        <v>62</v>
      </c>
      <c r="S43" s="16"/>
      <c r="T43" s="16"/>
      <c r="U43" s="16"/>
      <c r="V43" s="16"/>
      <c r="W43" s="16"/>
      <c r="X43" s="17">
        <v>3341</v>
      </c>
      <c r="Y43" s="17"/>
      <c r="Z43" s="17"/>
      <c r="AA43" s="17"/>
      <c r="AB43" s="17"/>
      <c r="AC43" s="19"/>
      <c r="AD43" s="19"/>
      <c r="AE43" s="19"/>
      <c r="AF43" s="19"/>
      <c r="AG43" s="19"/>
      <c r="AH43" s="19">
        <v>8.3000000000000007</v>
      </c>
      <c r="AI43" s="19"/>
      <c r="AJ43" s="19"/>
      <c r="AK43" s="19"/>
      <c r="AL43" s="19"/>
      <c r="AM43" s="20"/>
      <c r="AN43" s="21">
        <v>5</v>
      </c>
      <c r="AO43" s="21"/>
      <c r="AP43" s="21"/>
      <c r="AQ43" s="21"/>
      <c r="AR43" s="21"/>
      <c r="AS43" s="21"/>
      <c r="AT43" s="22">
        <v>5</v>
      </c>
      <c r="AU43" s="19"/>
      <c r="AV43" s="19"/>
      <c r="AW43" s="19"/>
      <c r="AX43" s="19">
        <v>5</v>
      </c>
      <c r="AY43" s="19"/>
      <c r="AZ43" s="19"/>
      <c r="BA43" s="19"/>
      <c r="BB43" s="19"/>
      <c r="BC43" s="7">
        <v>5</v>
      </c>
    </row>
    <row r="44" spans="1:55" ht="24" customHeight="1" x14ac:dyDescent="0.15">
      <c r="A44" s="14" t="s">
        <v>49</v>
      </c>
      <c r="B44" s="14"/>
      <c r="C44" s="14"/>
      <c r="D44" s="14"/>
      <c r="E44" s="14"/>
      <c r="F44" s="14"/>
      <c r="G44" s="14"/>
      <c r="H44" s="14"/>
      <c r="I44" s="14"/>
      <c r="J44" s="14"/>
      <c r="K44" s="14"/>
      <c r="L44" s="14"/>
      <c r="M44" s="14"/>
      <c r="N44" s="14"/>
      <c r="O44" s="14"/>
      <c r="P44" s="14"/>
      <c r="Q44" s="14"/>
      <c r="R44" s="59" t="s">
        <v>62</v>
      </c>
      <c r="S44" s="60"/>
      <c r="T44" s="60"/>
      <c r="U44" s="60"/>
      <c r="V44" s="60"/>
      <c r="W44" s="60"/>
      <c r="X44" s="61">
        <v>3361</v>
      </c>
      <c r="Y44" s="61"/>
      <c r="Z44" s="61"/>
      <c r="AA44" s="61"/>
      <c r="AB44" s="61"/>
      <c r="AC44" s="62">
        <v>56.5</v>
      </c>
      <c r="AD44" s="62"/>
      <c r="AE44" s="62"/>
      <c r="AF44" s="62"/>
      <c r="AG44" s="62"/>
      <c r="AH44" s="62">
        <v>27.3</v>
      </c>
      <c r="AI44" s="62"/>
      <c r="AJ44" s="62"/>
      <c r="AK44" s="62"/>
      <c r="AL44" s="62"/>
      <c r="AM44" s="63"/>
      <c r="AN44" s="64">
        <v>50</v>
      </c>
      <c r="AO44" s="64"/>
      <c r="AP44" s="64"/>
      <c r="AQ44" s="64"/>
      <c r="AR44" s="64"/>
      <c r="AS44" s="64"/>
      <c r="AT44" s="65">
        <v>100</v>
      </c>
      <c r="AU44" s="62"/>
      <c r="AV44" s="62"/>
      <c r="AW44" s="62"/>
      <c r="AX44" s="62">
        <v>100</v>
      </c>
      <c r="AY44" s="62"/>
      <c r="AZ44" s="62"/>
      <c r="BA44" s="62"/>
      <c r="BB44" s="62"/>
      <c r="BC44" s="66">
        <v>100</v>
      </c>
    </row>
    <row r="45" spans="1:55" ht="13.7" customHeight="1" x14ac:dyDescent="0.15">
      <c r="A45" s="14" t="s">
        <v>50</v>
      </c>
      <c r="B45" s="14"/>
      <c r="C45" s="14"/>
      <c r="D45" s="14"/>
      <c r="E45" s="14"/>
      <c r="F45" s="14"/>
      <c r="G45" s="14"/>
      <c r="H45" s="14"/>
      <c r="I45" s="14"/>
      <c r="J45" s="14"/>
      <c r="K45" s="14"/>
      <c r="L45" s="14"/>
      <c r="M45" s="14"/>
      <c r="N45" s="14"/>
      <c r="O45" s="14"/>
      <c r="P45" s="14"/>
      <c r="Q45" s="14"/>
      <c r="R45" s="15" t="s">
        <v>62</v>
      </c>
      <c r="S45" s="16"/>
      <c r="T45" s="16"/>
      <c r="U45" s="16"/>
      <c r="V45" s="16"/>
      <c r="W45" s="16"/>
      <c r="X45" s="17">
        <v>3391</v>
      </c>
      <c r="Y45" s="17"/>
      <c r="Z45" s="17"/>
      <c r="AA45" s="17"/>
      <c r="AB45" s="17"/>
      <c r="AC45" s="19">
        <v>19.8</v>
      </c>
      <c r="AD45" s="19"/>
      <c r="AE45" s="19"/>
      <c r="AF45" s="19"/>
      <c r="AG45" s="19"/>
      <c r="AH45" s="19">
        <v>35.200000000000003</v>
      </c>
      <c r="AI45" s="19"/>
      <c r="AJ45" s="19"/>
      <c r="AK45" s="19"/>
      <c r="AL45" s="19"/>
      <c r="AM45" s="19"/>
      <c r="AN45" s="26">
        <v>40</v>
      </c>
      <c r="AO45" s="26"/>
      <c r="AP45" s="26"/>
      <c r="AQ45" s="26"/>
      <c r="AR45" s="26"/>
      <c r="AS45" s="26"/>
      <c r="AT45" s="19">
        <v>41.8</v>
      </c>
      <c r="AU45" s="19"/>
      <c r="AV45" s="19"/>
      <c r="AW45" s="19"/>
      <c r="AX45" s="19">
        <v>41.8</v>
      </c>
      <c r="AY45" s="19"/>
      <c r="AZ45" s="19"/>
      <c r="BA45" s="19"/>
      <c r="BB45" s="19"/>
      <c r="BC45" s="7">
        <v>41.8</v>
      </c>
    </row>
    <row r="46" spans="1:55" ht="20.65" customHeight="1" x14ac:dyDescent="0.15"/>
  </sheetData>
  <mergeCells count="293">
    <mergeCell ref="A15:A16"/>
    <mergeCell ref="A17:A18"/>
    <mergeCell ref="A2:C2"/>
    <mergeCell ref="AY2:BC2"/>
    <mergeCell ref="A3:C3"/>
    <mergeCell ref="D3:AX3"/>
    <mergeCell ref="AY3:BC3"/>
    <mergeCell ref="A35:P35"/>
    <mergeCell ref="R35:W35"/>
    <mergeCell ref="X35:AB35"/>
    <mergeCell ref="AC35:AG35"/>
    <mergeCell ref="AH35:AM35"/>
    <mergeCell ref="AN35:AS35"/>
    <mergeCell ref="AT35:AW35"/>
    <mergeCell ref="AX35:BB35"/>
    <mergeCell ref="A6:BC6"/>
    <mergeCell ref="A4:C4"/>
    <mergeCell ref="D4:AX4"/>
    <mergeCell ref="AY4:BC4"/>
    <mergeCell ref="A7:D7"/>
    <mergeCell ref="E7:BC7"/>
    <mergeCell ref="A8:D8"/>
    <mergeCell ref="E8:BC8"/>
    <mergeCell ref="A9:D9"/>
    <mergeCell ref="E9:BC9"/>
    <mergeCell ref="A10:D10"/>
    <mergeCell ref="E10:BC10"/>
    <mergeCell ref="AB12:AF12"/>
    <mergeCell ref="AG12:AL12"/>
    <mergeCell ref="AM12:AR12"/>
    <mergeCell ref="AS12:AV12"/>
    <mergeCell ref="AW12:BA12"/>
    <mergeCell ref="BB12:BC12"/>
    <mergeCell ref="A12:A13"/>
    <mergeCell ref="B12:L13"/>
    <mergeCell ref="M12:S13"/>
    <mergeCell ref="T12:AA13"/>
    <mergeCell ref="AB13:AF13"/>
    <mergeCell ref="AG13:AL13"/>
    <mergeCell ref="AM13:AR13"/>
    <mergeCell ref="AS13:AV13"/>
    <mergeCell ref="AW13:BA13"/>
    <mergeCell ref="BB13:BC13"/>
    <mergeCell ref="B14:L14"/>
    <mergeCell ref="M14:S14"/>
    <mergeCell ref="T14:AA14"/>
    <mergeCell ref="AB14:AF14"/>
    <mergeCell ref="AG14:AL14"/>
    <mergeCell ref="AM14:AR14"/>
    <mergeCell ref="AS14:AV14"/>
    <mergeCell ref="AW14:BA14"/>
    <mergeCell ref="BB14:BC14"/>
    <mergeCell ref="B15:L15"/>
    <mergeCell ref="M15:S15"/>
    <mergeCell ref="T15:AA15"/>
    <mergeCell ref="AB15:AF15"/>
    <mergeCell ref="AG15:AL15"/>
    <mergeCell ref="AM15:AR15"/>
    <mergeCell ref="AS15:AV15"/>
    <mergeCell ref="AW15:BA15"/>
    <mergeCell ref="BB15:BC15"/>
    <mergeCell ref="B16:L16"/>
    <mergeCell ref="M16:S16"/>
    <mergeCell ref="T16:AA16"/>
    <mergeCell ref="AB16:AF16"/>
    <mergeCell ref="AG16:AL16"/>
    <mergeCell ref="AM16:AR16"/>
    <mergeCell ref="AS16:AV16"/>
    <mergeCell ref="AW16:BA16"/>
    <mergeCell ref="BB16:BC16"/>
    <mergeCell ref="B17:L17"/>
    <mergeCell ref="M17:S17"/>
    <mergeCell ref="T17:AA17"/>
    <mergeCell ref="AB17:AF17"/>
    <mergeCell ref="AG17:AL17"/>
    <mergeCell ref="AM17:AR17"/>
    <mergeCell ref="AS17:AV17"/>
    <mergeCell ref="AW17:BA17"/>
    <mergeCell ref="BB17:BC17"/>
    <mergeCell ref="AC21:AG21"/>
    <mergeCell ref="AH21:AM21"/>
    <mergeCell ref="AN21:AS21"/>
    <mergeCell ref="AT21:AW21"/>
    <mergeCell ref="AX21:BB21"/>
    <mergeCell ref="B18:L18"/>
    <mergeCell ref="M18:S18"/>
    <mergeCell ref="T18:AA18"/>
    <mergeCell ref="AB18:AF18"/>
    <mergeCell ref="AG18:AL18"/>
    <mergeCell ref="AM18:AR18"/>
    <mergeCell ref="AS18:AV18"/>
    <mergeCell ref="AW18:BA18"/>
    <mergeCell ref="BB18:BC18"/>
    <mergeCell ref="AC25:AG25"/>
    <mergeCell ref="AH25:AM25"/>
    <mergeCell ref="AN25:AS25"/>
    <mergeCell ref="AT25:AW25"/>
    <mergeCell ref="AX25:BB25"/>
    <mergeCell ref="A22:Q22"/>
    <mergeCell ref="R22:W22"/>
    <mergeCell ref="X22:AB22"/>
    <mergeCell ref="AC22:AG22"/>
    <mergeCell ref="AH22:AM22"/>
    <mergeCell ref="AN22:AS22"/>
    <mergeCell ref="AT22:AW22"/>
    <mergeCell ref="AX22:BB22"/>
    <mergeCell ref="A23:Q23"/>
    <mergeCell ref="R23:W23"/>
    <mergeCell ref="X23:AB23"/>
    <mergeCell ref="AC23:AG23"/>
    <mergeCell ref="AH23:AM23"/>
    <mergeCell ref="AN23:AS23"/>
    <mergeCell ref="AT23:AW23"/>
    <mergeCell ref="AX23:BB23"/>
    <mergeCell ref="A25:Q25"/>
    <mergeCell ref="R25:W25"/>
    <mergeCell ref="X25:AB25"/>
    <mergeCell ref="A26:Q26"/>
    <mergeCell ref="R26:W26"/>
    <mergeCell ref="X26:AB26"/>
    <mergeCell ref="AC26:AG26"/>
    <mergeCell ref="AH26:AM26"/>
    <mergeCell ref="AN26:AS26"/>
    <mergeCell ref="AT26:AW26"/>
    <mergeCell ref="AX26:BB26"/>
    <mergeCell ref="A27:Q27"/>
    <mergeCell ref="R27:W27"/>
    <mergeCell ref="X27:AB27"/>
    <mergeCell ref="AC27:AG27"/>
    <mergeCell ref="AH27:AM27"/>
    <mergeCell ref="AN27:AS27"/>
    <mergeCell ref="AT27:AW27"/>
    <mergeCell ref="AX27:BB27"/>
    <mergeCell ref="A28:Q28"/>
    <mergeCell ref="R28:W28"/>
    <mergeCell ref="X28:AB28"/>
    <mergeCell ref="AC28:AG28"/>
    <mergeCell ref="AH28:AM28"/>
    <mergeCell ref="AN28:AS28"/>
    <mergeCell ref="AT28:AW28"/>
    <mergeCell ref="AX28:BB28"/>
    <mergeCell ref="A29:Q29"/>
    <mergeCell ref="R29:W29"/>
    <mergeCell ref="X29:AB29"/>
    <mergeCell ref="AC29:AG29"/>
    <mergeCell ref="AH29:AM29"/>
    <mergeCell ref="AN29:AS29"/>
    <mergeCell ref="AT29:AW29"/>
    <mergeCell ref="AX29:BB29"/>
    <mergeCell ref="A30:Q30"/>
    <mergeCell ref="R30:W30"/>
    <mergeCell ref="X30:AB30"/>
    <mergeCell ref="AC30:AG30"/>
    <mergeCell ref="AH30:AM30"/>
    <mergeCell ref="AN30:AS30"/>
    <mergeCell ref="AT30:AW30"/>
    <mergeCell ref="AX30:BB30"/>
    <mergeCell ref="A31:Q31"/>
    <mergeCell ref="R31:W31"/>
    <mergeCell ref="X31:AB31"/>
    <mergeCell ref="AC31:AG31"/>
    <mergeCell ref="AH31:AM31"/>
    <mergeCell ref="AN31:AS31"/>
    <mergeCell ref="AT31:AW31"/>
    <mergeCell ref="AX31:BB31"/>
    <mergeCell ref="A32:Q32"/>
    <mergeCell ref="R32:W32"/>
    <mergeCell ref="X32:AB32"/>
    <mergeCell ref="AC32:AG32"/>
    <mergeCell ref="AH32:AM32"/>
    <mergeCell ref="AN32:AS32"/>
    <mergeCell ref="AT32:AW32"/>
    <mergeCell ref="AX32:BB32"/>
    <mergeCell ref="A34:Q34"/>
    <mergeCell ref="R34:W34"/>
    <mergeCell ref="X34:AB34"/>
    <mergeCell ref="AC34:AG34"/>
    <mergeCell ref="AH34:AM34"/>
    <mergeCell ref="AN34:AS34"/>
    <mergeCell ref="AT34:AW34"/>
    <mergeCell ref="AX34:BB34"/>
    <mergeCell ref="AT33:AW33"/>
    <mergeCell ref="AX33:BB33"/>
    <mergeCell ref="A33:Q33"/>
    <mergeCell ref="R33:W33"/>
    <mergeCell ref="X33:AB33"/>
    <mergeCell ref="AC33:AG33"/>
    <mergeCell ref="AH33:AM33"/>
    <mergeCell ref="AN33:AS33"/>
    <mergeCell ref="A36:Q36"/>
    <mergeCell ref="R36:W36"/>
    <mergeCell ref="X36:AB36"/>
    <mergeCell ref="AC36:AG36"/>
    <mergeCell ref="AH36:AM36"/>
    <mergeCell ref="AN36:AS36"/>
    <mergeCell ref="AT36:AW36"/>
    <mergeCell ref="AX36:BB36"/>
    <mergeCell ref="A37:Q37"/>
    <mergeCell ref="R37:W37"/>
    <mergeCell ref="X37:AB37"/>
    <mergeCell ref="AC37:AG37"/>
    <mergeCell ref="AH37:AM37"/>
    <mergeCell ref="AN37:AS37"/>
    <mergeCell ref="AT37:AW37"/>
    <mergeCell ref="AX37:BB37"/>
    <mergeCell ref="A38:Q38"/>
    <mergeCell ref="R38:W38"/>
    <mergeCell ref="X38:AB38"/>
    <mergeCell ref="AC38:AG38"/>
    <mergeCell ref="AH38:AM38"/>
    <mergeCell ref="AN38:AS38"/>
    <mergeCell ref="AT38:AW38"/>
    <mergeCell ref="AX38:BB38"/>
    <mergeCell ref="A39:Q39"/>
    <mergeCell ref="R39:W39"/>
    <mergeCell ref="X39:AB39"/>
    <mergeCell ref="AC39:AG39"/>
    <mergeCell ref="AH39:AM39"/>
    <mergeCell ref="AN39:AS39"/>
    <mergeCell ref="AT39:AW39"/>
    <mergeCell ref="AX39:BB39"/>
    <mergeCell ref="AT40:AW40"/>
    <mergeCell ref="AX40:BB40"/>
    <mergeCell ref="A41:Q41"/>
    <mergeCell ref="R41:W41"/>
    <mergeCell ref="X41:AB41"/>
    <mergeCell ref="AC41:AG41"/>
    <mergeCell ref="AH41:AM41"/>
    <mergeCell ref="AN41:AS41"/>
    <mergeCell ref="AT41:AW41"/>
    <mergeCell ref="AX41:BB41"/>
    <mergeCell ref="A40:Q40"/>
    <mergeCell ref="R40:W40"/>
    <mergeCell ref="X40:AB40"/>
    <mergeCell ref="AC40:AG40"/>
    <mergeCell ref="AH40:AM40"/>
    <mergeCell ref="AN40:AS40"/>
    <mergeCell ref="AC43:AG43"/>
    <mergeCell ref="AH43:AM43"/>
    <mergeCell ref="AN43:AS43"/>
    <mergeCell ref="AT43:AW43"/>
    <mergeCell ref="AX43:BB43"/>
    <mergeCell ref="A42:Q42"/>
    <mergeCell ref="R42:W42"/>
    <mergeCell ref="X42:AB42"/>
    <mergeCell ref="AC42:AG42"/>
    <mergeCell ref="AH42:AM42"/>
    <mergeCell ref="AN42:AS42"/>
    <mergeCell ref="AT42:AW42"/>
    <mergeCell ref="AX42:BB42"/>
    <mergeCell ref="A43:Q43"/>
    <mergeCell ref="R43:W43"/>
    <mergeCell ref="X43:AB43"/>
    <mergeCell ref="AT44:AW44"/>
    <mergeCell ref="AX44:BB44"/>
    <mergeCell ref="A45:Q45"/>
    <mergeCell ref="R45:W45"/>
    <mergeCell ref="X45:AB45"/>
    <mergeCell ref="AC45:AG45"/>
    <mergeCell ref="AH45:AM45"/>
    <mergeCell ref="AN45:AS45"/>
    <mergeCell ref="AT45:AW45"/>
    <mergeCell ref="AX45:BB45"/>
    <mergeCell ref="A44:Q44"/>
    <mergeCell ref="R44:W44"/>
    <mergeCell ref="X44:AB44"/>
    <mergeCell ref="AC44:AG44"/>
    <mergeCell ref="AH44:AM44"/>
    <mergeCell ref="AN44:AS44"/>
    <mergeCell ref="A1:BC1"/>
    <mergeCell ref="E2:AU2"/>
    <mergeCell ref="A5:C5"/>
    <mergeCell ref="D5:AX5"/>
    <mergeCell ref="AY5:BC5"/>
    <mergeCell ref="A24:Q24"/>
    <mergeCell ref="R24:W24"/>
    <mergeCell ref="X24:AB24"/>
    <mergeCell ref="AC24:AG24"/>
    <mergeCell ref="AH24:AM24"/>
    <mergeCell ref="AN24:AS24"/>
    <mergeCell ref="AT24:AW24"/>
    <mergeCell ref="AX24:BB24"/>
    <mergeCell ref="A19:AH19"/>
    <mergeCell ref="AO19:BC19"/>
    <mergeCell ref="R20:AB20"/>
    <mergeCell ref="AC20:AG20"/>
    <mergeCell ref="AH20:AM20"/>
    <mergeCell ref="AN20:AS20"/>
    <mergeCell ref="AT20:AW20"/>
    <mergeCell ref="AX20:BB20"/>
    <mergeCell ref="A20:Q21"/>
    <mergeCell ref="R21:W21"/>
    <mergeCell ref="X21:AB21"/>
  </mergeCells>
  <pageMargins left="1.299212598425197" right="1.299212598425197" top="0.98425196850393704" bottom="0.98425196850393704" header="0" footer="0"/>
  <pageSetup paperSize="9" scale="85" orientation="landscape" horizontalDpi="300" verticalDpi="300" r:id="rId1"/>
  <ignoredErrors>
    <ignoredError sqref="AY2:BC5 AU20:AW20 R23:W45 AY20:BB2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0411_4803</vt:lpstr>
      <vt:lpstr>'0411_4803'!Заголовки_для_печати</vt:lpstr>
      <vt:lpstr>'0411_4803'!Область_печати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C:\inetpub\wwwroot\BPMIS\App_Data\CapitalExpenditureEstimation.frx</dc:title>
  <dc:creator>FastReport.NET</dc:creator>
  <cp:lastModifiedBy>Russu, Cristina</cp:lastModifiedBy>
  <cp:lastPrinted>2024-12-02T13:58:19Z</cp:lastPrinted>
  <dcterms:created xsi:type="dcterms:W3CDTF">2009-06-17T07:33:19Z</dcterms:created>
  <dcterms:modified xsi:type="dcterms:W3CDTF">2024-12-02T13:58:29Z</dcterms:modified>
</cp:coreProperties>
</file>